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0BB807F4-01DD-4DF2-BB4A-01FBD8113BCA}" xr6:coauthVersionLast="47" xr6:coauthVersionMax="47" xr10:uidLastSave="{00000000-0000-0000-0000-000000000000}"/>
  <bookViews>
    <workbookView xWindow="-120" yWindow="-120" windowWidth="20730" windowHeight="11160" tabRatio="790" firstSheet="8" activeTab="11" xr2:uid="{B0253926-B53C-479F-9E0E-E30D37A4F88F}"/>
  </bookViews>
  <sheets>
    <sheet name="Edición-Julio-2022-V01" sheetId="1" r:id="rId1"/>
    <sheet name="Edición-Febrero-2023-V02" sheetId="4" r:id="rId2"/>
    <sheet name="COMANDOS VBA" sheetId="16" r:id="rId3"/>
    <sheet name="COMANDOS GIT-GITHUB" sheetId="5" r:id="rId4"/>
    <sheet name="COMANDOS HTML5" sheetId="14" r:id="rId5"/>
    <sheet name="COMANDOS CSS" sheetId="12" r:id="rId6"/>
    <sheet name="COMANDOS JAVASCRIPT" sheetId="11" r:id="rId7"/>
    <sheet name="COMANDOS NODE-JS" sheetId="10" r:id="rId8"/>
    <sheet name="COMANDOS JQUERY" sheetId="20" r:id="rId9"/>
    <sheet name="COMANDOS SQL" sheetId="6" r:id="rId10"/>
    <sheet name="COMANDOS PHP" sheetId="9" r:id="rId11"/>
    <sheet name="COMANDOS JAVA" sheetId="7" r:id="rId12"/>
    <sheet name="COMANDOS SPRING" sheetId="22" r:id="rId13"/>
    <sheet name="COMANDOS DOCKER" sheetId="21" r:id="rId14"/>
    <sheet name="COMPOSER" sheetId="18" r:id="rId15"/>
    <sheet name="TEORÍA AWS" sheetId="17" r:id="rId16"/>
    <sheet name="TEORIA DE EXPERTO WEB" sheetId="19" r:id="rId17"/>
  </sheets>
  <definedNames>
    <definedName name="_xlnm.Print_Area" localSheetId="3">'COMANDOS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<sst xmlns="http://schemas.openxmlformats.org/spreadsheetml/2006/main" count="5099" uniqueCount="4922">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</sst>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41"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s>
  <fills count="14">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71">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0" fillId="0" borderId="18" xfId="0" applyBorder="1" applyAlignment="1">
      <alignment horizontal="center" vertical="top" wrapText="1"/>
    </xf>
    <xf numFmtId="0" fontId="0" fillId="0" borderId="0" xfId="0" applyAlignment="1">
      <alignment horizontal="center" vertical="top" wrapText="1"/>
    </xf>
  </cellXfs>
  <cellStyles count="2">
    <cellStyle name="Hipervínculo" xfId="1" builtinId="8"/>
    <cellStyle name="Normal" xfId="0" builtinId="0"/>
  </cellStyles>
  <dxfs count="0"/>
  <tableStyles count="0" defaultTableStyle="TableStyleMedium2" defaultPivotStyle="PivotStyleLight16"/>
  <colors>
    <mruColors>
      <color rgb="FFF8CAAA"/>
      <color rgb="FFF43A3A"/>
      <color rgb="FF7F0707"/>
      <color rgb="FFD60C0C"/>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3" Type="http://schemas.openxmlformats.org/officeDocument/2006/relationships/image" Target="../media/image80.png"/><Relationship Id="rId18" Type="http://schemas.openxmlformats.org/officeDocument/2006/relationships/image" Target="../media/image85.png"/><Relationship Id="rId26" Type="http://schemas.openxmlformats.org/officeDocument/2006/relationships/image" Target="../media/image93.png"/><Relationship Id="rId39" Type="http://schemas.openxmlformats.org/officeDocument/2006/relationships/image" Target="../media/image106.png"/><Relationship Id="rId21" Type="http://schemas.openxmlformats.org/officeDocument/2006/relationships/image" Target="../media/image88.png"/><Relationship Id="rId34" Type="http://schemas.openxmlformats.org/officeDocument/2006/relationships/image" Target="../media/image101.png"/><Relationship Id="rId42" Type="http://schemas.openxmlformats.org/officeDocument/2006/relationships/image" Target="../media/image109.png"/><Relationship Id="rId47" Type="http://schemas.openxmlformats.org/officeDocument/2006/relationships/image" Target="../media/image114.png"/><Relationship Id="rId50" Type="http://schemas.openxmlformats.org/officeDocument/2006/relationships/image" Target="../media/image117.png"/><Relationship Id="rId55" Type="http://schemas.openxmlformats.org/officeDocument/2006/relationships/image" Target="../media/image122.png"/><Relationship Id="rId63" Type="http://schemas.openxmlformats.org/officeDocument/2006/relationships/image" Target="../media/image130.png"/><Relationship Id="rId68" Type="http://schemas.openxmlformats.org/officeDocument/2006/relationships/image" Target="../media/image135.png"/><Relationship Id="rId7" Type="http://schemas.openxmlformats.org/officeDocument/2006/relationships/image" Target="../media/image74.png"/><Relationship Id="rId2" Type="http://schemas.openxmlformats.org/officeDocument/2006/relationships/image" Target="../media/image69.png"/><Relationship Id="rId16" Type="http://schemas.openxmlformats.org/officeDocument/2006/relationships/image" Target="../media/image83.png"/><Relationship Id="rId29" Type="http://schemas.openxmlformats.org/officeDocument/2006/relationships/image" Target="../media/image96.png"/><Relationship Id="rId1" Type="http://schemas.openxmlformats.org/officeDocument/2006/relationships/image" Target="../media/image68.jpeg"/><Relationship Id="rId6" Type="http://schemas.openxmlformats.org/officeDocument/2006/relationships/image" Target="../media/image73.png"/><Relationship Id="rId11" Type="http://schemas.openxmlformats.org/officeDocument/2006/relationships/image" Target="../media/image78.png"/><Relationship Id="rId24" Type="http://schemas.openxmlformats.org/officeDocument/2006/relationships/image" Target="../media/image91.png"/><Relationship Id="rId32" Type="http://schemas.openxmlformats.org/officeDocument/2006/relationships/image" Target="../media/image99.png"/><Relationship Id="rId37" Type="http://schemas.openxmlformats.org/officeDocument/2006/relationships/image" Target="../media/image104.png"/><Relationship Id="rId40" Type="http://schemas.openxmlformats.org/officeDocument/2006/relationships/image" Target="../media/image107.png"/><Relationship Id="rId45" Type="http://schemas.openxmlformats.org/officeDocument/2006/relationships/image" Target="../media/image112.png"/><Relationship Id="rId53" Type="http://schemas.openxmlformats.org/officeDocument/2006/relationships/image" Target="../media/image120.png"/><Relationship Id="rId58" Type="http://schemas.openxmlformats.org/officeDocument/2006/relationships/image" Target="../media/image125.png"/><Relationship Id="rId66" Type="http://schemas.openxmlformats.org/officeDocument/2006/relationships/image" Target="../media/image133.png"/><Relationship Id="rId5" Type="http://schemas.openxmlformats.org/officeDocument/2006/relationships/image" Target="../media/image72.png"/><Relationship Id="rId15" Type="http://schemas.openxmlformats.org/officeDocument/2006/relationships/image" Target="../media/image82.png"/><Relationship Id="rId23" Type="http://schemas.openxmlformats.org/officeDocument/2006/relationships/image" Target="../media/image90.png"/><Relationship Id="rId28" Type="http://schemas.openxmlformats.org/officeDocument/2006/relationships/image" Target="../media/image95.png"/><Relationship Id="rId36" Type="http://schemas.openxmlformats.org/officeDocument/2006/relationships/image" Target="../media/image103.png"/><Relationship Id="rId49" Type="http://schemas.openxmlformats.org/officeDocument/2006/relationships/image" Target="../media/image116.png"/><Relationship Id="rId57" Type="http://schemas.openxmlformats.org/officeDocument/2006/relationships/image" Target="../media/image124.png"/><Relationship Id="rId61" Type="http://schemas.openxmlformats.org/officeDocument/2006/relationships/image" Target="../media/image128.png"/><Relationship Id="rId10" Type="http://schemas.openxmlformats.org/officeDocument/2006/relationships/image" Target="../media/image77.png"/><Relationship Id="rId19" Type="http://schemas.openxmlformats.org/officeDocument/2006/relationships/image" Target="../media/image86.png"/><Relationship Id="rId31" Type="http://schemas.openxmlformats.org/officeDocument/2006/relationships/image" Target="../media/image98.png"/><Relationship Id="rId44" Type="http://schemas.openxmlformats.org/officeDocument/2006/relationships/image" Target="../media/image111.png"/><Relationship Id="rId52" Type="http://schemas.openxmlformats.org/officeDocument/2006/relationships/image" Target="../media/image119.png"/><Relationship Id="rId60" Type="http://schemas.openxmlformats.org/officeDocument/2006/relationships/image" Target="../media/image127.png"/><Relationship Id="rId65" Type="http://schemas.openxmlformats.org/officeDocument/2006/relationships/image" Target="../media/image132.png"/><Relationship Id="rId4" Type="http://schemas.openxmlformats.org/officeDocument/2006/relationships/image" Target="../media/image71.png"/><Relationship Id="rId9" Type="http://schemas.openxmlformats.org/officeDocument/2006/relationships/image" Target="../media/image76.png"/><Relationship Id="rId14" Type="http://schemas.openxmlformats.org/officeDocument/2006/relationships/image" Target="../media/image81.png"/><Relationship Id="rId22" Type="http://schemas.openxmlformats.org/officeDocument/2006/relationships/image" Target="../media/image89.png"/><Relationship Id="rId27" Type="http://schemas.openxmlformats.org/officeDocument/2006/relationships/image" Target="../media/image94.png"/><Relationship Id="rId30" Type="http://schemas.openxmlformats.org/officeDocument/2006/relationships/image" Target="../media/image97.png"/><Relationship Id="rId35" Type="http://schemas.openxmlformats.org/officeDocument/2006/relationships/image" Target="../media/image102.png"/><Relationship Id="rId43" Type="http://schemas.openxmlformats.org/officeDocument/2006/relationships/image" Target="../media/image110.png"/><Relationship Id="rId48" Type="http://schemas.openxmlformats.org/officeDocument/2006/relationships/image" Target="../media/image115.png"/><Relationship Id="rId56" Type="http://schemas.openxmlformats.org/officeDocument/2006/relationships/image" Target="../media/image123.png"/><Relationship Id="rId64" Type="http://schemas.openxmlformats.org/officeDocument/2006/relationships/image" Target="../media/image131.png"/><Relationship Id="rId8" Type="http://schemas.openxmlformats.org/officeDocument/2006/relationships/image" Target="../media/image75.png"/><Relationship Id="rId51" Type="http://schemas.openxmlformats.org/officeDocument/2006/relationships/image" Target="../media/image118.png"/><Relationship Id="rId3" Type="http://schemas.openxmlformats.org/officeDocument/2006/relationships/image" Target="../media/image70.png"/><Relationship Id="rId12" Type="http://schemas.openxmlformats.org/officeDocument/2006/relationships/image" Target="../media/image79.png"/><Relationship Id="rId17" Type="http://schemas.openxmlformats.org/officeDocument/2006/relationships/image" Target="../media/image84.png"/><Relationship Id="rId25" Type="http://schemas.openxmlformats.org/officeDocument/2006/relationships/image" Target="../media/image92.png"/><Relationship Id="rId33" Type="http://schemas.openxmlformats.org/officeDocument/2006/relationships/image" Target="../media/image100.png"/><Relationship Id="rId38" Type="http://schemas.openxmlformats.org/officeDocument/2006/relationships/image" Target="../media/image105.png"/><Relationship Id="rId46" Type="http://schemas.openxmlformats.org/officeDocument/2006/relationships/image" Target="../media/image113.png"/><Relationship Id="rId59" Type="http://schemas.openxmlformats.org/officeDocument/2006/relationships/image" Target="../media/image126.png"/><Relationship Id="rId67" Type="http://schemas.openxmlformats.org/officeDocument/2006/relationships/image" Target="../media/image134.png"/><Relationship Id="rId20" Type="http://schemas.openxmlformats.org/officeDocument/2006/relationships/image" Target="../media/image87.png"/><Relationship Id="rId41" Type="http://schemas.openxmlformats.org/officeDocument/2006/relationships/image" Target="../media/image108.png"/><Relationship Id="rId54" Type="http://schemas.openxmlformats.org/officeDocument/2006/relationships/image" Target="../media/image121.png"/><Relationship Id="rId62" Type="http://schemas.openxmlformats.org/officeDocument/2006/relationships/image" Target="../media/image129.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32.png"/><Relationship Id="rId18" Type="http://schemas.openxmlformats.org/officeDocument/2006/relationships/image" Target="../media/image37.png"/><Relationship Id="rId3" Type="http://schemas.openxmlformats.org/officeDocument/2006/relationships/image" Target="../media/image22.png"/><Relationship Id="rId7" Type="http://schemas.openxmlformats.org/officeDocument/2006/relationships/image" Target="../media/image26.png"/><Relationship Id="rId12" Type="http://schemas.openxmlformats.org/officeDocument/2006/relationships/image" Target="../media/image31.png"/><Relationship Id="rId17" Type="http://schemas.openxmlformats.org/officeDocument/2006/relationships/image" Target="../media/image36.png"/><Relationship Id="rId2" Type="http://schemas.openxmlformats.org/officeDocument/2006/relationships/image" Target="../media/image21.png"/><Relationship Id="rId16" Type="http://schemas.openxmlformats.org/officeDocument/2006/relationships/image" Target="../media/image35.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png"/><Relationship Id="rId5" Type="http://schemas.openxmlformats.org/officeDocument/2006/relationships/image" Target="../media/image24.png"/><Relationship Id="rId15" Type="http://schemas.openxmlformats.org/officeDocument/2006/relationships/image" Target="../media/image34.png"/><Relationship Id="rId10" Type="http://schemas.openxmlformats.org/officeDocument/2006/relationships/image" Target="../media/image29.png"/><Relationship Id="rId19" Type="http://schemas.openxmlformats.org/officeDocument/2006/relationships/image" Target="../media/image38.png"/><Relationship Id="rId4" Type="http://schemas.openxmlformats.org/officeDocument/2006/relationships/image" Target="../media/image23.png"/><Relationship Id="rId9" Type="http://schemas.openxmlformats.org/officeDocument/2006/relationships/image" Target="../media/image28.png"/><Relationship Id="rId1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10" Type="http://schemas.openxmlformats.org/officeDocument/2006/relationships/image" Target="../media/image48.png"/><Relationship Id="rId4" Type="http://schemas.openxmlformats.org/officeDocument/2006/relationships/image" Target="../media/image42.png"/><Relationship Id="rId9" Type="http://schemas.openxmlformats.org/officeDocument/2006/relationships/image" Target="../media/image47.png"/></Relationships>
</file>

<file path=xl/drawings/_rels/drawing9.xml.rels><?xml version="1.0" encoding="UTF-8" standalone="yes"?>
<Relationships xmlns="http://schemas.openxmlformats.org/package/2006/relationships"><Relationship Id="rId8" Type="http://schemas.openxmlformats.org/officeDocument/2006/relationships/image" Target="../media/image56.png"/><Relationship Id="rId13" Type="http://schemas.openxmlformats.org/officeDocument/2006/relationships/image" Target="../media/image61.png"/><Relationship Id="rId18" Type="http://schemas.openxmlformats.org/officeDocument/2006/relationships/image" Target="../media/image66.png"/><Relationship Id="rId3" Type="http://schemas.openxmlformats.org/officeDocument/2006/relationships/image" Target="../media/image51.png"/><Relationship Id="rId7" Type="http://schemas.openxmlformats.org/officeDocument/2006/relationships/image" Target="../media/image55.png"/><Relationship Id="rId12" Type="http://schemas.openxmlformats.org/officeDocument/2006/relationships/image" Target="../media/image60.png"/><Relationship Id="rId17" Type="http://schemas.openxmlformats.org/officeDocument/2006/relationships/image" Target="../media/image65.png"/><Relationship Id="rId2" Type="http://schemas.openxmlformats.org/officeDocument/2006/relationships/image" Target="../media/image50.png"/><Relationship Id="rId16" Type="http://schemas.openxmlformats.org/officeDocument/2006/relationships/image" Target="../media/image64.png"/><Relationship Id="rId1" Type="http://schemas.openxmlformats.org/officeDocument/2006/relationships/image" Target="../media/image49.png"/><Relationship Id="rId6" Type="http://schemas.openxmlformats.org/officeDocument/2006/relationships/image" Target="../media/image54.jpg"/><Relationship Id="rId11" Type="http://schemas.openxmlformats.org/officeDocument/2006/relationships/image" Target="../media/image59.png"/><Relationship Id="rId5" Type="http://schemas.openxmlformats.org/officeDocument/2006/relationships/image" Target="../media/image53.png"/><Relationship Id="rId15" Type="http://schemas.openxmlformats.org/officeDocument/2006/relationships/image" Target="../media/image63.png"/><Relationship Id="rId10" Type="http://schemas.openxmlformats.org/officeDocument/2006/relationships/image" Target="../media/image58.png"/><Relationship Id="rId19" Type="http://schemas.openxmlformats.org/officeDocument/2006/relationships/image" Target="../media/image67.png"/><Relationship Id="rId4" Type="http://schemas.openxmlformats.org/officeDocument/2006/relationships/image" Target="../media/image52.png"/><Relationship Id="rId9" Type="http://schemas.openxmlformats.org/officeDocument/2006/relationships/image" Target="../media/image57.png"/><Relationship Id="rId14"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280</xdr:row>
      <xdr:rowOff>95633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1" Type="http://schemas.openxmlformats.org/officeDocument/2006/relationships/hyperlink" Target="https://hub.docker.com/search?q=mysql"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1.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61" t="s">
        <v>215</v>
      </c>
      <c r="B2" s="161"/>
    </row>
    <row r="5" spans="1:15" x14ac:dyDescent="0.25">
      <c r="A5" s="1" t="s">
        <v>2</v>
      </c>
      <c r="B5" s="159">
        <f>DATE(2022,6,28)</f>
        <v>44740</v>
      </c>
      <c r="C5" s="159"/>
      <c r="D5" s="159"/>
      <c r="E5" s="160" t="s">
        <v>52</v>
      </c>
      <c r="F5" s="160"/>
      <c r="G5" s="160"/>
      <c r="H5" s="160"/>
      <c r="I5" s="160"/>
      <c r="J5" s="160"/>
      <c r="K5" s="160"/>
      <c r="L5" s="160"/>
      <c r="M5" s="160"/>
      <c r="N5" s="160"/>
      <c r="O5" s="160"/>
    </row>
    <row r="6" spans="1:15" x14ac:dyDescent="0.25">
      <c r="A6" s="2">
        <v>1</v>
      </c>
      <c r="B6" s="158" t="s">
        <v>5</v>
      </c>
      <c r="C6" s="158"/>
      <c r="D6" s="158"/>
      <c r="E6" s="158"/>
      <c r="F6" s="158"/>
      <c r="G6" s="158"/>
      <c r="H6" s="158"/>
      <c r="I6" s="158"/>
      <c r="J6" s="158"/>
      <c r="K6" s="158"/>
      <c r="L6" s="158"/>
      <c r="M6" s="158"/>
      <c r="N6" s="158"/>
      <c r="O6" s="158"/>
    </row>
    <row r="7" spans="1:15" x14ac:dyDescent="0.25">
      <c r="A7" s="2">
        <v>2</v>
      </c>
      <c r="B7" s="158" t="s">
        <v>6</v>
      </c>
      <c r="C7" s="158"/>
      <c r="D7" s="158"/>
      <c r="E7" s="158"/>
      <c r="F7" s="158"/>
      <c r="G7" s="158"/>
      <c r="H7" s="158"/>
      <c r="I7" s="158"/>
      <c r="J7" s="158"/>
      <c r="K7" s="158"/>
      <c r="L7" s="158"/>
      <c r="M7" s="158"/>
      <c r="N7" s="158"/>
      <c r="O7" s="158"/>
    </row>
    <row r="8" spans="1:15" x14ac:dyDescent="0.25">
      <c r="A8" s="2">
        <v>3</v>
      </c>
      <c r="B8" s="158" t="s">
        <v>7</v>
      </c>
      <c r="C8" s="158"/>
      <c r="D8" s="158"/>
      <c r="E8" s="158"/>
      <c r="F8" s="158"/>
      <c r="G8" s="158"/>
      <c r="H8" s="158"/>
      <c r="I8" s="158"/>
      <c r="J8" s="158"/>
      <c r="K8" s="158"/>
      <c r="L8" s="158"/>
      <c r="M8" s="158"/>
      <c r="N8" s="158"/>
      <c r="O8" s="158"/>
    </row>
    <row r="9" spans="1:15" x14ac:dyDescent="0.25">
      <c r="A9" s="2">
        <v>4</v>
      </c>
      <c r="B9" s="158" t="s">
        <v>8</v>
      </c>
      <c r="C9" s="158"/>
      <c r="D9" s="158"/>
      <c r="E9" s="158"/>
      <c r="F9" s="158"/>
      <c r="G9" s="158"/>
      <c r="H9" s="158"/>
      <c r="I9" s="158"/>
      <c r="J9" s="158"/>
      <c r="K9" s="158"/>
      <c r="L9" s="158"/>
      <c r="M9" s="158"/>
      <c r="N9" s="158"/>
      <c r="O9" s="158"/>
    </row>
    <row r="10" spans="1:15" x14ac:dyDescent="0.25">
      <c r="A10" s="2">
        <v>5</v>
      </c>
      <c r="B10" s="158" t="s">
        <v>9</v>
      </c>
      <c r="C10" s="158"/>
      <c r="D10" s="158"/>
      <c r="E10" s="158"/>
      <c r="F10" s="158"/>
      <c r="G10" s="158"/>
      <c r="H10" s="158"/>
      <c r="I10" s="158"/>
      <c r="J10" s="158"/>
      <c r="K10" s="158"/>
      <c r="L10" s="158"/>
      <c r="M10" s="158"/>
      <c r="N10" s="158"/>
      <c r="O10" s="158"/>
    </row>
    <row r="11" spans="1:15" x14ac:dyDescent="0.25">
      <c r="A11" s="2">
        <v>6</v>
      </c>
      <c r="B11" s="158" t="s">
        <v>10</v>
      </c>
      <c r="C11" s="158"/>
      <c r="D11" s="158"/>
      <c r="E11" s="158"/>
      <c r="F11" s="158"/>
      <c r="G11" s="158"/>
      <c r="H11" s="158"/>
      <c r="I11" s="158"/>
      <c r="J11" s="158"/>
      <c r="K11" s="158"/>
      <c r="L11" s="158"/>
      <c r="M11" s="158"/>
      <c r="N11" s="158"/>
      <c r="O11" s="158"/>
    </row>
    <row r="12" spans="1:15" x14ac:dyDescent="0.25">
      <c r="A12" s="2">
        <v>7</v>
      </c>
      <c r="B12" s="158" t="s">
        <v>11</v>
      </c>
      <c r="C12" s="158"/>
      <c r="D12" s="158"/>
      <c r="E12" s="158"/>
      <c r="F12" s="158"/>
      <c r="G12" s="158"/>
      <c r="H12" s="158"/>
      <c r="I12" s="158"/>
      <c r="J12" s="158"/>
      <c r="K12" s="158"/>
      <c r="L12" s="158"/>
      <c r="M12" s="158"/>
      <c r="N12" s="158"/>
      <c r="O12" s="158"/>
    </row>
    <row r="15" spans="1:15" x14ac:dyDescent="0.25">
      <c r="A15" s="1" t="s">
        <v>2</v>
      </c>
      <c r="B15" s="159">
        <f>DATE(2022,6,30)</f>
        <v>44742</v>
      </c>
      <c r="C15" s="159"/>
      <c r="D15" s="159"/>
      <c r="E15" s="160" t="s">
        <v>48</v>
      </c>
      <c r="F15" s="160"/>
      <c r="G15" s="160"/>
      <c r="H15" s="160"/>
      <c r="I15" s="160"/>
      <c r="J15" s="160"/>
      <c r="K15" s="160"/>
      <c r="L15" s="160"/>
      <c r="M15" s="160"/>
      <c r="N15" s="160"/>
      <c r="O15" s="160"/>
    </row>
    <row r="16" spans="1:15" x14ac:dyDescent="0.25">
      <c r="A16" s="2">
        <v>1</v>
      </c>
      <c r="B16" s="158" t="s">
        <v>0</v>
      </c>
      <c r="C16" s="158"/>
      <c r="D16" s="158"/>
      <c r="E16" s="158"/>
      <c r="F16" s="158"/>
      <c r="G16" s="158"/>
      <c r="H16" s="158"/>
      <c r="I16" s="158"/>
      <c r="J16" s="158"/>
      <c r="K16" s="158"/>
      <c r="L16" s="158"/>
      <c r="M16" s="158"/>
      <c r="N16" s="158"/>
      <c r="O16" s="158"/>
    </row>
    <row r="17" spans="1:15" x14ac:dyDescent="0.25">
      <c r="A17" s="2">
        <v>2</v>
      </c>
      <c r="B17" s="158" t="s">
        <v>1</v>
      </c>
      <c r="C17" s="158"/>
      <c r="D17" s="158"/>
      <c r="E17" s="158"/>
      <c r="F17" s="158"/>
      <c r="G17" s="158"/>
      <c r="H17" s="158"/>
      <c r="I17" s="158"/>
      <c r="J17" s="158"/>
      <c r="K17" s="158"/>
      <c r="L17" s="158"/>
      <c r="M17" s="158"/>
      <c r="N17" s="158"/>
      <c r="O17" s="158"/>
    </row>
    <row r="18" spans="1:15" x14ac:dyDescent="0.25">
      <c r="A18" s="2">
        <v>3</v>
      </c>
      <c r="B18" s="158" t="s">
        <v>4</v>
      </c>
      <c r="C18" s="158"/>
      <c r="D18" s="158"/>
      <c r="E18" s="158"/>
      <c r="F18" s="158"/>
      <c r="G18" s="158"/>
      <c r="H18" s="158"/>
      <c r="I18" s="158"/>
      <c r="J18" s="158"/>
      <c r="K18" s="158"/>
      <c r="L18" s="158"/>
      <c r="M18" s="158"/>
      <c r="N18" s="158"/>
      <c r="O18" s="158"/>
    </row>
    <row r="19" spans="1:15" x14ac:dyDescent="0.25">
      <c r="A19" s="2">
        <v>4</v>
      </c>
      <c r="B19" s="158" t="s">
        <v>3</v>
      </c>
      <c r="C19" s="158"/>
      <c r="D19" s="158"/>
      <c r="E19" s="158"/>
      <c r="F19" s="158"/>
      <c r="G19" s="158"/>
      <c r="H19" s="158"/>
      <c r="I19" s="158"/>
      <c r="J19" s="158"/>
      <c r="K19" s="158"/>
      <c r="L19" s="158"/>
      <c r="M19" s="158"/>
      <c r="N19" s="158"/>
      <c r="O19" s="158"/>
    </row>
    <row r="22" spans="1:15" x14ac:dyDescent="0.25">
      <c r="A22" s="161" t="s">
        <v>216</v>
      </c>
      <c r="B22" s="161"/>
    </row>
    <row r="25" spans="1:15" x14ac:dyDescent="0.25">
      <c r="A25" s="1" t="s">
        <v>2</v>
      </c>
      <c r="B25" s="159">
        <f>DATE(2022,7,5)</f>
        <v>44747</v>
      </c>
      <c r="C25" s="159"/>
      <c r="D25" s="159"/>
      <c r="E25" s="160" t="s">
        <v>49</v>
      </c>
      <c r="F25" s="160"/>
      <c r="G25" s="160"/>
      <c r="H25" s="160"/>
      <c r="I25" s="160"/>
      <c r="J25" s="160"/>
      <c r="K25" s="160"/>
      <c r="L25" s="160"/>
      <c r="M25" s="160"/>
      <c r="N25" s="160"/>
      <c r="O25" s="160"/>
    </row>
    <row r="26" spans="1:15" x14ac:dyDescent="0.25">
      <c r="A26" s="2">
        <v>1</v>
      </c>
      <c r="B26" s="158" t="s">
        <v>12</v>
      </c>
      <c r="C26" s="158"/>
      <c r="D26" s="158"/>
      <c r="E26" s="158"/>
      <c r="F26" s="158"/>
      <c r="G26" s="158"/>
      <c r="H26" s="158"/>
      <c r="I26" s="158"/>
      <c r="J26" s="158"/>
      <c r="K26" s="158"/>
      <c r="L26" s="158"/>
      <c r="M26" s="158"/>
      <c r="N26" s="158"/>
      <c r="O26" s="158"/>
    </row>
    <row r="27" spans="1:15" x14ac:dyDescent="0.25">
      <c r="A27" s="2">
        <v>2</v>
      </c>
      <c r="B27" s="158" t="s">
        <v>13</v>
      </c>
      <c r="C27" s="158"/>
      <c r="D27" s="158"/>
      <c r="E27" s="158"/>
      <c r="F27" s="158"/>
      <c r="G27" s="158"/>
      <c r="H27" s="158"/>
      <c r="I27" s="158"/>
      <c r="J27" s="158"/>
      <c r="K27" s="158"/>
      <c r="L27" s="158"/>
      <c r="M27" s="158"/>
      <c r="N27" s="158"/>
      <c r="O27" s="158"/>
    </row>
    <row r="30" spans="1:15" x14ac:dyDescent="0.25">
      <c r="A30" s="1" t="s">
        <v>2</v>
      </c>
      <c r="B30" s="159">
        <f>DATE(2022,7,7)</f>
        <v>44749</v>
      </c>
      <c r="C30" s="159"/>
      <c r="D30" s="159"/>
      <c r="E30" s="160" t="s">
        <v>50</v>
      </c>
      <c r="F30" s="160"/>
      <c r="G30" s="160"/>
      <c r="H30" s="160"/>
      <c r="I30" s="160"/>
      <c r="J30" s="160"/>
      <c r="K30" s="160"/>
      <c r="L30" s="160"/>
      <c r="M30" s="160"/>
      <c r="N30" s="160"/>
      <c r="O30" s="160"/>
    </row>
    <row r="31" spans="1:15" x14ac:dyDescent="0.25">
      <c r="A31" s="2">
        <v>1</v>
      </c>
      <c r="B31" s="158" t="s">
        <v>14</v>
      </c>
      <c r="C31" s="158"/>
      <c r="D31" s="158"/>
      <c r="E31" s="158"/>
      <c r="F31" s="158"/>
      <c r="G31" s="158"/>
      <c r="H31" s="158"/>
      <c r="I31" s="158"/>
      <c r="J31" s="158"/>
      <c r="K31" s="158"/>
      <c r="L31" s="158"/>
      <c r="M31" s="158"/>
      <c r="N31" s="158"/>
      <c r="O31" s="158"/>
    </row>
    <row r="32" spans="1:15" x14ac:dyDescent="0.25">
      <c r="A32" s="2">
        <v>2</v>
      </c>
      <c r="B32" s="158" t="s">
        <v>15</v>
      </c>
      <c r="C32" s="158"/>
      <c r="D32" s="158"/>
      <c r="E32" s="158"/>
      <c r="F32" s="158"/>
      <c r="G32" s="158"/>
      <c r="H32" s="158"/>
      <c r="I32" s="158"/>
      <c r="J32" s="158"/>
      <c r="K32" s="158"/>
      <c r="L32" s="158"/>
      <c r="M32" s="158"/>
      <c r="N32" s="158"/>
      <c r="O32" s="158"/>
    </row>
    <row r="33" spans="1:15" x14ac:dyDescent="0.25">
      <c r="A33" s="2">
        <v>3</v>
      </c>
      <c r="B33" s="158" t="s">
        <v>16</v>
      </c>
      <c r="C33" s="158"/>
      <c r="D33" s="158"/>
      <c r="E33" s="158"/>
      <c r="F33" s="158"/>
      <c r="G33" s="158"/>
      <c r="H33" s="158"/>
      <c r="I33" s="158"/>
      <c r="J33" s="158"/>
      <c r="K33" s="158"/>
      <c r="L33" s="158"/>
      <c r="M33" s="158"/>
      <c r="N33" s="158"/>
      <c r="O33" s="158"/>
    </row>
    <row r="34" spans="1:15" x14ac:dyDescent="0.25">
      <c r="A34" s="2">
        <v>4</v>
      </c>
      <c r="B34" s="158" t="s">
        <v>17</v>
      </c>
      <c r="C34" s="158"/>
      <c r="D34" s="158"/>
      <c r="E34" s="158"/>
      <c r="F34" s="158"/>
      <c r="G34" s="158"/>
      <c r="H34" s="158"/>
      <c r="I34" s="158"/>
      <c r="J34" s="158"/>
      <c r="K34" s="158"/>
      <c r="L34" s="158"/>
      <c r="M34" s="158"/>
      <c r="N34" s="158"/>
      <c r="O34" s="158"/>
    </row>
    <row r="35" spans="1:15" x14ac:dyDescent="0.25">
      <c r="A35" s="2">
        <v>5</v>
      </c>
      <c r="B35" s="158" t="s">
        <v>18</v>
      </c>
      <c r="C35" s="158"/>
      <c r="D35" s="158"/>
      <c r="E35" s="158"/>
      <c r="F35" s="158"/>
      <c r="G35" s="158"/>
      <c r="H35" s="158"/>
      <c r="I35" s="158"/>
      <c r="J35" s="158"/>
      <c r="K35" s="158"/>
      <c r="L35" s="158"/>
      <c r="M35" s="158"/>
      <c r="N35" s="158"/>
      <c r="O35" s="158"/>
    </row>
    <row r="36" spans="1:15" x14ac:dyDescent="0.25">
      <c r="A36" s="2">
        <v>6</v>
      </c>
      <c r="B36" s="158" t="s">
        <v>19</v>
      </c>
      <c r="C36" s="158"/>
      <c r="D36" s="158"/>
      <c r="E36" s="158"/>
      <c r="F36" s="158"/>
      <c r="G36" s="158"/>
      <c r="H36" s="158"/>
      <c r="I36" s="158"/>
      <c r="J36" s="158"/>
      <c r="K36" s="158"/>
      <c r="L36" s="158"/>
      <c r="M36" s="158"/>
      <c r="N36" s="158"/>
      <c r="O36" s="158"/>
    </row>
    <row r="37" spans="1:15" x14ac:dyDescent="0.25">
      <c r="A37" s="2">
        <v>7</v>
      </c>
      <c r="B37" s="158" t="s">
        <v>21</v>
      </c>
      <c r="C37" s="158"/>
      <c r="D37" s="158"/>
      <c r="E37" s="158"/>
      <c r="F37" s="158"/>
      <c r="G37" s="158"/>
      <c r="H37" s="158"/>
      <c r="I37" s="158"/>
      <c r="J37" s="158"/>
      <c r="K37" s="158"/>
      <c r="L37" s="158"/>
      <c r="M37" s="158"/>
      <c r="N37" s="158"/>
      <c r="O37" s="158"/>
    </row>
    <row r="38" spans="1:15" x14ac:dyDescent="0.25">
      <c r="A38" s="2">
        <v>8</v>
      </c>
      <c r="B38" s="158" t="s">
        <v>20</v>
      </c>
      <c r="C38" s="158"/>
      <c r="D38" s="158"/>
      <c r="E38" s="158"/>
      <c r="F38" s="158"/>
      <c r="G38" s="158"/>
      <c r="H38" s="158"/>
      <c r="I38" s="158"/>
      <c r="J38" s="158"/>
      <c r="K38" s="158"/>
      <c r="L38" s="158"/>
      <c r="M38" s="158"/>
      <c r="N38" s="158"/>
      <c r="O38" s="158"/>
    </row>
    <row r="39" spans="1:15" x14ac:dyDescent="0.25">
      <c r="A39" s="2">
        <v>9</v>
      </c>
      <c r="B39" s="158" t="s">
        <v>22</v>
      </c>
      <c r="C39" s="158"/>
      <c r="D39" s="158"/>
      <c r="E39" s="158"/>
      <c r="F39" s="158"/>
      <c r="G39" s="158"/>
      <c r="H39" s="158"/>
      <c r="I39" s="158"/>
      <c r="J39" s="158"/>
      <c r="K39" s="158"/>
      <c r="L39" s="158"/>
      <c r="M39" s="158"/>
      <c r="N39" s="158"/>
      <c r="O39" s="158"/>
    </row>
    <row r="40" spans="1:15" x14ac:dyDescent="0.25">
      <c r="A40" s="2">
        <v>10</v>
      </c>
      <c r="B40" s="162" t="s">
        <v>25</v>
      </c>
      <c r="C40" s="158"/>
      <c r="D40" s="158"/>
      <c r="E40" s="158"/>
      <c r="F40" s="158"/>
      <c r="G40" s="158"/>
      <c r="H40" s="158"/>
      <c r="I40" s="158"/>
      <c r="J40" s="158"/>
      <c r="K40" s="158"/>
      <c r="L40" s="158"/>
      <c r="M40" s="158"/>
      <c r="N40" s="158"/>
      <c r="O40" s="158"/>
    </row>
    <row r="41" spans="1:15" x14ac:dyDescent="0.25">
      <c r="A41" s="2">
        <v>11</v>
      </c>
      <c r="B41" s="158" t="s">
        <v>23</v>
      </c>
      <c r="C41" s="158"/>
      <c r="D41" s="158"/>
      <c r="E41" s="158"/>
      <c r="F41" s="158"/>
      <c r="G41" s="158"/>
      <c r="H41" s="158"/>
      <c r="I41" s="158"/>
      <c r="J41" s="158"/>
      <c r="K41" s="158"/>
      <c r="L41" s="158"/>
      <c r="M41" s="158"/>
      <c r="N41" s="158"/>
      <c r="O41" s="158"/>
    </row>
    <row r="42" spans="1:15" x14ac:dyDescent="0.25">
      <c r="A42" s="2">
        <v>12</v>
      </c>
      <c r="B42" s="158" t="s">
        <v>24</v>
      </c>
      <c r="C42" s="158"/>
      <c r="D42" s="158"/>
      <c r="E42" s="158"/>
      <c r="F42" s="158"/>
      <c r="G42" s="158"/>
      <c r="H42" s="158"/>
      <c r="I42" s="158"/>
      <c r="J42" s="158"/>
      <c r="K42" s="158"/>
      <c r="L42" s="158"/>
      <c r="M42" s="158"/>
      <c r="N42" s="158"/>
      <c r="O42" s="158"/>
    </row>
    <row r="43" spans="1:15" x14ac:dyDescent="0.25">
      <c r="A43" s="2">
        <v>13</v>
      </c>
      <c r="B43" s="158" t="s">
        <v>27</v>
      </c>
      <c r="C43" s="158"/>
      <c r="D43" s="158"/>
      <c r="E43" s="158"/>
      <c r="F43" s="158"/>
      <c r="G43" s="158"/>
      <c r="H43" s="158"/>
      <c r="I43" s="158"/>
      <c r="J43" s="158"/>
      <c r="K43" s="158"/>
      <c r="L43" s="158"/>
      <c r="M43" s="158"/>
      <c r="N43" s="158"/>
      <c r="O43" s="158"/>
    </row>
    <row r="44" spans="1:15" x14ac:dyDescent="0.25">
      <c r="A44" s="2">
        <v>14</v>
      </c>
      <c r="B44" s="158" t="s">
        <v>26</v>
      </c>
      <c r="C44" s="158"/>
      <c r="D44" s="158"/>
      <c r="E44" s="158"/>
      <c r="F44" s="158"/>
      <c r="G44" s="158"/>
      <c r="H44" s="158"/>
      <c r="I44" s="158"/>
      <c r="J44" s="158"/>
      <c r="K44" s="158"/>
      <c r="L44" s="158"/>
      <c r="M44" s="158"/>
      <c r="N44" s="158"/>
      <c r="O44" s="158"/>
    </row>
    <row r="45" spans="1:15" x14ac:dyDescent="0.25">
      <c r="A45" s="2">
        <v>15</v>
      </c>
      <c r="B45" s="158" t="s">
        <v>28</v>
      </c>
      <c r="C45" s="158"/>
      <c r="D45" s="158"/>
      <c r="E45" s="158"/>
      <c r="F45" s="158"/>
      <c r="G45" s="158"/>
      <c r="H45" s="158"/>
      <c r="I45" s="158"/>
      <c r="J45" s="158"/>
      <c r="K45" s="158"/>
      <c r="L45" s="158"/>
      <c r="M45" s="158"/>
      <c r="N45" s="158"/>
      <c r="O45" s="158"/>
    </row>
    <row r="46" spans="1:15" x14ac:dyDescent="0.25">
      <c r="A46" s="2">
        <v>16</v>
      </c>
      <c r="B46" s="158" t="s">
        <v>29</v>
      </c>
      <c r="C46" s="158"/>
      <c r="D46" s="158"/>
      <c r="E46" s="158"/>
      <c r="F46" s="158"/>
      <c r="G46" s="158"/>
      <c r="H46" s="158"/>
      <c r="I46" s="158"/>
      <c r="J46" s="158"/>
      <c r="K46" s="158"/>
      <c r="L46" s="158"/>
      <c r="M46" s="158"/>
      <c r="N46" s="158"/>
      <c r="O46" s="158"/>
    </row>
    <row r="47" spans="1:15" x14ac:dyDescent="0.25">
      <c r="A47" s="2">
        <v>17</v>
      </c>
      <c r="B47" s="158" t="s">
        <v>30</v>
      </c>
      <c r="C47" s="158"/>
      <c r="D47" s="158"/>
      <c r="E47" s="158"/>
      <c r="F47" s="158"/>
      <c r="G47" s="158"/>
      <c r="H47" s="158"/>
      <c r="I47" s="158"/>
      <c r="J47" s="158"/>
      <c r="K47" s="158"/>
      <c r="L47" s="158"/>
      <c r="M47" s="158"/>
      <c r="N47" s="158"/>
      <c r="O47" s="158"/>
    </row>
    <row r="48" spans="1:15" x14ac:dyDescent="0.25">
      <c r="A48" s="2">
        <v>18</v>
      </c>
      <c r="B48" s="158" t="s">
        <v>31</v>
      </c>
      <c r="C48" s="158"/>
      <c r="D48" s="158"/>
      <c r="E48" s="158"/>
      <c r="F48" s="158"/>
      <c r="G48" s="158"/>
      <c r="H48" s="158"/>
      <c r="I48" s="158"/>
      <c r="J48" s="158"/>
      <c r="K48" s="158"/>
      <c r="L48" s="158"/>
      <c r="M48" s="158"/>
      <c r="N48" s="158"/>
      <c r="O48" s="158"/>
    </row>
    <row r="49" spans="1:15" x14ac:dyDescent="0.25">
      <c r="A49" s="2">
        <v>19</v>
      </c>
      <c r="B49" s="158" t="s">
        <v>32</v>
      </c>
      <c r="C49" s="158"/>
      <c r="D49" s="158"/>
      <c r="E49" s="158"/>
      <c r="F49" s="158"/>
      <c r="G49" s="158"/>
      <c r="H49" s="158"/>
      <c r="I49" s="158"/>
      <c r="J49" s="158"/>
      <c r="K49" s="158"/>
      <c r="L49" s="158"/>
      <c r="M49" s="158"/>
      <c r="N49" s="158"/>
      <c r="O49" s="158"/>
    </row>
    <row r="50" spans="1:15" x14ac:dyDescent="0.25">
      <c r="A50" s="2">
        <v>20</v>
      </c>
      <c r="B50" s="158" t="s">
        <v>33</v>
      </c>
      <c r="C50" s="158"/>
      <c r="D50" s="158"/>
      <c r="E50" s="158"/>
      <c r="F50" s="158"/>
      <c r="G50" s="158"/>
      <c r="H50" s="158"/>
      <c r="I50" s="158"/>
      <c r="J50" s="158"/>
      <c r="K50" s="158"/>
      <c r="L50" s="158"/>
      <c r="M50" s="158"/>
      <c r="N50" s="158"/>
      <c r="O50" s="158"/>
    </row>
    <row r="53" spans="1:15" x14ac:dyDescent="0.25">
      <c r="A53" s="1" t="s">
        <v>2</v>
      </c>
      <c r="B53" s="159">
        <f>DATE(2022,7,12)</f>
        <v>44754</v>
      </c>
      <c r="C53" s="159"/>
      <c r="D53" s="159"/>
      <c r="E53" s="160" t="s">
        <v>51</v>
      </c>
      <c r="F53" s="160"/>
      <c r="G53" s="160"/>
      <c r="H53" s="160"/>
      <c r="I53" s="160"/>
      <c r="J53" s="160"/>
      <c r="K53" s="160"/>
      <c r="L53" s="160"/>
      <c r="M53" s="160"/>
      <c r="N53" s="160"/>
      <c r="O53" s="160"/>
    </row>
    <row r="54" spans="1:15" x14ac:dyDescent="0.25">
      <c r="A54" s="2">
        <v>1</v>
      </c>
      <c r="B54" s="158" t="s">
        <v>34</v>
      </c>
      <c r="C54" s="158"/>
      <c r="D54" s="158"/>
      <c r="E54" s="158"/>
      <c r="F54" s="158"/>
      <c r="G54" s="158"/>
      <c r="H54" s="158"/>
      <c r="I54" s="158"/>
      <c r="J54" s="158"/>
      <c r="K54" s="158"/>
      <c r="L54" s="158"/>
      <c r="M54" s="158"/>
      <c r="N54" s="158"/>
      <c r="O54" s="158"/>
    </row>
    <row r="55" spans="1:15" x14ac:dyDescent="0.25">
      <c r="A55" s="2">
        <v>2</v>
      </c>
      <c r="B55" s="158" t="s">
        <v>35</v>
      </c>
      <c r="C55" s="158"/>
      <c r="D55" s="158"/>
      <c r="E55" s="158"/>
      <c r="F55" s="158"/>
      <c r="G55" s="158"/>
      <c r="H55" s="158"/>
      <c r="I55" s="158"/>
      <c r="J55" s="158"/>
      <c r="K55" s="158"/>
      <c r="L55" s="158"/>
      <c r="M55" s="158"/>
      <c r="N55" s="158"/>
      <c r="O55" s="158"/>
    </row>
    <row r="56" spans="1:15" x14ac:dyDescent="0.25">
      <c r="A56" s="2">
        <v>3</v>
      </c>
      <c r="B56" s="158" t="s">
        <v>36</v>
      </c>
      <c r="C56" s="158"/>
      <c r="D56" s="158"/>
      <c r="E56" s="158"/>
      <c r="F56" s="158"/>
      <c r="G56" s="158"/>
      <c r="H56" s="158"/>
      <c r="I56" s="158"/>
      <c r="J56" s="158"/>
      <c r="K56" s="158"/>
      <c r="L56" s="158"/>
      <c r="M56" s="158"/>
      <c r="N56" s="158"/>
      <c r="O56" s="158"/>
    </row>
    <row r="57" spans="1:15" x14ac:dyDescent="0.25">
      <c r="A57" s="2">
        <v>4</v>
      </c>
      <c r="B57" s="158" t="s">
        <v>37</v>
      </c>
      <c r="C57" s="158"/>
      <c r="D57" s="158"/>
      <c r="E57" s="158"/>
      <c r="F57" s="158"/>
      <c r="G57" s="158"/>
      <c r="H57" s="158"/>
      <c r="I57" s="158"/>
      <c r="J57" s="158"/>
      <c r="K57" s="158"/>
      <c r="L57" s="158"/>
      <c r="M57" s="158"/>
      <c r="N57" s="158"/>
      <c r="O57" s="158"/>
    </row>
    <row r="58" spans="1:15" x14ac:dyDescent="0.25">
      <c r="A58" s="2">
        <v>5</v>
      </c>
      <c r="B58" s="158" t="s">
        <v>38</v>
      </c>
      <c r="C58" s="158"/>
      <c r="D58" s="158"/>
      <c r="E58" s="158"/>
      <c r="F58" s="158"/>
      <c r="G58" s="158"/>
      <c r="H58" s="158"/>
      <c r="I58" s="158"/>
      <c r="J58" s="158"/>
      <c r="K58" s="158"/>
      <c r="L58" s="158"/>
      <c r="M58" s="158"/>
      <c r="N58" s="158"/>
      <c r="O58" s="158"/>
    </row>
    <row r="59" spans="1:15" x14ac:dyDescent="0.25">
      <c r="A59" s="2">
        <v>6</v>
      </c>
      <c r="B59" s="158" t="s">
        <v>39</v>
      </c>
      <c r="C59" s="158"/>
      <c r="D59" s="158"/>
      <c r="E59" s="158"/>
      <c r="F59" s="158"/>
      <c r="G59" s="158"/>
      <c r="H59" s="158"/>
      <c r="I59" s="158"/>
      <c r="J59" s="158"/>
      <c r="K59" s="158"/>
      <c r="L59" s="158"/>
      <c r="M59" s="158"/>
      <c r="N59" s="158"/>
      <c r="O59" s="158"/>
    </row>
    <row r="60" spans="1:15" x14ac:dyDescent="0.25">
      <c r="A60" s="2">
        <v>7</v>
      </c>
      <c r="B60" s="158" t="s">
        <v>40</v>
      </c>
      <c r="C60" s="158"/>
      <c r="D60" s="158"/>
      <c r="E60" s="158"/>
      <c r="F60" s="158"/>
      <c r="G60" s="158"/>
      <c r="H60" s="158"/>
      <c r="I60" s="158"/>
      <c r="J60" s="158"/>
      <c r="K60" s="158"/>
      <c r="L60" s="158"/>
      <c r="M60" s="158"/>
      <c r="N60" s="158"/>
      <c r="O60" s="158"/>
    </row>
    <row r="61" spans="1:15" x14ac:dyDescent="0.25">
      <c r="A61" s="2">
        <v>8</v>
      </c>
      <c r="B61" s="158" t="s">
        <v>41</v>
      </c>
      <c r="C61" s="158"/>
      <c r="D61" s="158"/>
      <c r="E61" s="158"/>
      <c r="F61" s="158"/>
      <c r="G61" s="158"/>
      <c r="H61" s="158"/>
      <c r="I61" s="158"/>
      <c r="J61" s="158"/>
      <c r="K61" s="158"/>
      <c r="L61" s="158"/>
      <c r="M61" s="158"/>
      <c r="N61" s="158"/>
      <c r="O61" s="158"/>
    </row>
    <row r="62" spans="1:15" x14ac:dyDescent="0.25">
      <c r="A62" s="2">
        <v>9</v>
      </c>
      <c r="B62" s="158" t="s">
        <v>42</v>
      </c>
      <c r="C62" s="158"/>
      <c r="D62" s="158"/>
      <c r="E62" s="158"/>
      <c r="F62" s="158"/>
      <c r="G62" s="158"/>
      <c r="H62" s="158"/>
      <c r="I62" s="158"/>
      <c r="J62" s="158"/>
      <c r="K62" s="158"/>
      <c r="L62" s="158"/>
      <c r="M62" s="158"/>
      <c r="N62" s="158"/>
      <c r="O62" s="158"/>
    </row>
    <row r="63" spans="1:15" x14ac:dyDescent="0.25">
      <c r="A63" s="2">
        <v>10</v>
      </c>
      <c r="B63" s="158" t="s">
        <v>43</v>
      </c>
      <c r="C63" s="158"/>
      <c r="D63" s="158"/>
      <c r="E63" s="158"/>
      <c r="F63" s="158"/>
      <c r="G63" s="158"/>
      <c r="H63" s="158"/>
      <c r="I63" s="158"/>
      <c r="J63" s="158"/>
      <c r="K63" s="158"/>
      <c r="L63" s="158"/>
      <c r="M63" s="158"/>
      <c r="N63" s="158"/>
      <c r="O63" s="158"/>
    </row>
    <row r="64" spans="1:15" x14ac:dyDescent="0.25">
      <c r="A64" s="2">
        <v>11</v>
      </c>
      <c r="B64" s="158" t="s">
        <v>44</v>
      </c>
      <c r="C64" s="158"/>
      <c r="D64" s="158"/>
      <c r="E64" s="158"/>
      <c r="F64" s="158"/>
      <c r="G64" s="158"/>
      <c r="H64" s="158"/>
      <c r="I64" s="158"/>
      <c r="J64" s="158"/>
      <c r="K64" s="158"/>
      <c r="L64" s="158"/>
      <c r="M64" s="158"/>
      <c r="N64" s="158"/>
      <c r="O64" s="158"/>
    </row>
    <row r="65" spans="1:15" x14ac:dyDescent="0.25">
      <c r="A65" s="2">
        <v>12</v>
      </c>
      <c r="B65" s="158" t="s">
        <v>45</v>
      </c>
      <c r="C65" s="158"/>
      <c r="D65" s="158"/>
      <c r="E65" s="158"/>
      <c r="F65" s="158"/>
      <c r="G65" s="158"/>
      <c r="H65" s="158"/>
      <c r="I65" s="158"/>
      <c r="J65" s="158"/>
      <c r="K65" s="158"/>
      <c r="L65" s="158"/>
      <c r="M65" s="158"/>
      <c r="N65" s="158"/>
      <c r="O65" s="158"/>
    </row>
    <row r="66" spans="1:15" x14ac:dyDescent="0.25">
      <c r="A66" s="2">
        <v>13</v>
      </c>
      <c r="B66" s="158" t="s">
        <v>46</v>
      </c>
      <c r="C66" s="158"/>
      <c r="D66" s="158"/>
      <c r="E66" s="158"/>
      <c r="F66" s="158"/>
      <c r="G66" s="158"/>
      <c r="H66" s="158"/>
      <c r="I66" s="158"/>
      <c r="J66" s="158"/>
      <c r="K66" s="158"/>
      <c r="L66" s="158"/>
      <c r="M66" s="158"/>
      <c r="N66" s="158"/>
      <c r="O66" s="158"/>
    </row>
    <row r="67" spans="1:15" x14ac:dyDescent="0.25">
      <c r="A67" s="2">
        <v>14</v>
      </c>
      <c r="B67" s="158" t="s">
        <v>47</v>
      </c>
      <c r="C67" s="158"/>
      <c r="D67" s="158"/>
      <c r="E67" s="158"/>
      <c r="F67" s="158"/>
      <c r="G67" s="158"/>
      <c r="H67" s="158"/>
      <c r="I67" s="158"/>
      <c r="J67" s="158"/>
      <c r="K67" s="158"/>
      <c r="L67" s="158"/>
      <c r="M67" s="158"/>
      <c r="N67" s="158"/>
      <c r="O67" s="158"/>
    </row>
    <row r="68" spans="1:15" x14ac:dyDescent="0.25">
      <c r="A68" s="2">
        <v>15</v>
      </c>
      <c r="B68" s="158" t="s">
        <v>117</v>
      </c>
      <c r="C68" s="158"/>
      <c r="D68" s="158"/>
      <c r="E68" s="158"/>
      <c r="F68" s="158"/>
      <c r="G68" s="158"/>
      <c r="H68" s="158"/>
      <c r="I68" s="158"/>
      <c r="J68" s="158"/>
      <c r="K68" s="158"/>
      <c r="L68" s="158"/>
      <c r="M68" s="158"/>
      <c r="N68" s="158"/>
      <c r="O68" s="158"/>
    </row>
    <row r="69" spans="1:15" x14ac:dyDescent="0.25">
      <c r="A69" s="2">
        <v>16</v>
      </c>
      <c r="B69" s="158" t="s">
        <v>118</v>
      </c>
      <c r="C69" s="158"/>
      <c r="D69" s="158"/>
      <c r="E69" s="158"/>
      <c r="F69" s="158"/>
      <c r="G69" s="158"/>
      <c r="H69" s="158"/>
      <c r="I69" s="158"/>
      <c r="J69" s="158"/>
      <c r="K69" s="158"/>
      <c r="L69" s="158"/>
      <c r="M69" s="158"/>
      <c r="N69" s="158"/>
      <c r="O69" s="158"/>
    </row>
    <row r="72" spans="1:15" x14ac:dyDescent="0.25">
      <c r="A72" s="1" t="s">
        <v>2</v>
      </c>
      <c r="B72" s="159">
        <f>DATE(2022,7,13)</f>
        <v>44755</v>
      </c>
      <c r="C72" s="159"/>
      <c r="D72" s="159"/>
      <c r="E72" s="160" t="s">
        <v>53</v>
      </c>
      <c r="F72" s="160"/>
      <c r="G72" s="160"/>
      <c r="H72" s="160"/>
      <c r="I72" s="160"/>
      <c r="J72" s="160"/>
      <c r="K72" s="160"/>
      <c r="L72" s="160"/>
      <c r="M72" s="160"/>
      <c r="N72" s="160"/>
      <c r="O72" s="160"/>
    </row>
    <row r="73" spans="1:15" x14ac:dyDescent="0.25">
      <c r="A73" s="2">
        <v>1</v>
      </c>
      <c r="B73" s="158" t="s">
        <v>54</v>
      </c>
      <c r="C73" s="158"/>
      <c r="D73" s="158"/>
      <c r="E73" s="158"/>
      <c r="F73" s="158"/>
      <c r="G73" s="158"/>
      <c r="H73" s="158"/>
      <c r="I73" s="158"/>
      <c r="J73" s="158"/>
      <c r="K73" s="158"/>
      <c r="L73" s="158"/>
      <c r="M73" s="158"/>
      <c r="N73" s="158"/>
      <c r="O73" s="158"/>
    </row>
    <row r="74" spans="1:15" x14ac:dyDescent="0.25">
      <c r="A74" s="2">
        <v>2</v>
      </c>
      <c r="B74" s="158" t="s">
        <v>55</v>
      </c>
      <c r="C74" s="158"/>
      <c r="D74" s="158"/>
      <c r="E74" s="158"/>
      <c r="F74" s="158"/>
      <c r="G74" s="158"/>
      <c r="H74" s="158"/>
      <c r="I74" s="158"/>
      <c r="J74" s="158"/>
      <c r="K74" s="158"/>
      <c r="L74" s="158"/>
      <c r="M74" s="158"/>
      <c r="N74" s="158"/>
      <c r="O74" s="158"/>
    </row>
    <row r="75" spans="1:15" x14ac:dyDescent="0.25">
      <c r="A75" s="2">
        <v>3</v>
      </c>
      <c r="B75" s="158" t="s">
        <v>57</v>
      </c>
      <c r="C75" s="158"/>
      <c r="D75" s="158"/>
      <c r="E75" s="158"/>
      <c r="F75" s="158"/>
      <c r="G75" s="158"/>
      <c r="H75" s="158"/>
      <c r="I75" s="158"/>
      <c r="J75" s="158"/>
      <c r="K75" s="158"/>
      <c r="L75" s="158"/>
      <c r="M75" s="158"/>
      <c r="N75" s="158"/>
      <c r="O75" s="158"/>
    </row>
    <row r="76" spans="1:15" x14ac:dyDescent="0.25">
      <c r="A76" s="2">
        <v>4</v>
      </c>
      <c r="B76" s="158" t="s">
        <v>56</v>
      </c>
      <c r="C76" s="158"/>
      <c r="D76" s="158"/>
      <c r="E76" s="158"/>
      <c r="F76" s="158"/>
      <c r="G76" s="158"/>
      <c r="H76" s="158"/>
      <c r="I76" s="158"/>
      <c r="J76" s="158"/>
      <c r="K76" s="158"/>
      <c r="L76" s="158"/>
      <c r="M76" s="158"/>
      <c r="N76" s="158"/>
      <c r="O76" s="158"/>
    </row>
    <row r="79" spans="1:15" x14ac:dyDescent="0.25">
      <c r="A79" s="1" t="s">
        <v>2</v>
      </c>
      <c r="B79" s="159">
        <f>DATE(2022,7,14)</f>
        <v>44756</v>
      </c>
      <c r="C79" s="159"/>
      <c r="D79" s="159"/>
      <c r="E79" s="160" t="s">
        <v>58</v>
      </c>
      <c r="F79" s="160"/>
      <c r="G79" s="160"/>
      <c r="H79" s="160"/>
      <c r="I79" s="160"/>
      <c r="J79" s="160"/>
      <c r="K79" s="160"/>
      <c r="L79" s="160"/>
      <c r="M79" s="160"/>
      <c r="N79" s="160"/>
      <c r="O79" s="160"/>
    </row>
    <row r="80" spans="1:15" x14ac:dyDescent="0.25">
      <c r="A80" s="2">
        <v>1</v>
      </c>
      <c r="B80" s="158" t="s">
        <v>59</v>
      </c>
      <c r="C80" s="158"/>
      <c r="D80" s="158"/>
      <c r="E80" s="158"/>
      <c r="F80" s="158"/>
      <c r="G80" s="158"/>
      <c r="H80" s="158"/>
      <c r="I80" s="158"/>
      <c r="J80" s="158"/>
      <c r="K80" s="158"/>
      <c r="L80" s="158"/>
      <c r="M80" s="158"/>
      <c r="N80" s="158"/>
      <c r="O80" s="158"/>
    </row>
    <row r="81" spans="1:15" x14ac:dyDescent="0.25">
      <c r="A81" s="2">
        <v>2</v>
      </c>
      <c r="B81" s="158" t="s">
        <v>60</v>
      </c>
      <c r="C81" s="158"/>
      <c r="D81" s="158"/>
      <c r="E81" s="158"/>
      <c r="F81" s="158"/>
      <c r="G81" s="158"/>
      <c r="H81" s="158"/>
      <c r="I81" s="158"/>
      <c r="J81" s="158"/>
      <c r="K81" s="158"/>
      <c r="L81" s="158"/>
      <c r="M81" s="158"/>
      <c r="N81" s="158"/>
      <c r="O81" s="158"/>
    </row>
    <row r="82" spans="1:15" x14ac:dyDescent="0.25">
      <c r="A82" s="2">
        <v>3</v>
      </c>
      <c r="B82" s="158" t="s">
        <v>61</v>
      </c>
      <c r="C82" s="158"/>
      <c r="D82" s="158"/>
      <c r="E82" s="158"/>
      <c r="F82" s="158"/>
      <c r="G82" s="158"/>
      <c r="H82" s="158"/>
      <c r="I82" s="158"/>
      <c r="J82" s="158"/>
      <c r="K82" s="158"/>
      <c r="L82" s="158"/>
      <c r="M82" s="158"/>
      <c r="N82" s="158"/>
      <c r="O82" s="158"/>
    </row>
    <row r="83" spans="1:15" x14ac:dyDescent="0.25">
      <c r="A83" s="2">
        <v>4</v>
      </c>
      <c r="B83" s="158" t="s">
        <v>62</v>
      </c>
      <c r="C83" s="158"/>
      <c r="D83" s="158"/>
      <c r="E83" s="158"/>
      <c r="F83" s="158"/>
      <c r="G83" s="158"/>
      <c r="H83" s="158"/>
      <c r="I83" s="158"/>
      <c r="J83" s="158"/>
      <c r="K83" s="158"/>
      <c r="L83" s="158"/>
      <c r="M83" s="158"/>
      <c r="N83" s="158"/>
      <c r="O83" s="158"/>
    </row>
    <row r="84" spans="1:15" x14ac:dyDescent="0.25">
      <c r="A84" s="2">
        <v>5</v>
      </c>
      <c r="B84" s="158" t="s">
        <v>63</v>
      </c>
      <c r="C84" s="158"/>
      <c r="D84" s="158"/>
      <c r="E84" s="158"/>
      <c r="F84" s="158"/>
      <c r="G84" s="158"/>
      <c r="H84" s="158"/>
      <c r="I84" s="158"/>
      <c r="J84" s="158"/>
      <c r="K84" s="158"/>
      <c r="L84" s="158"/>
      <c r="M84" s="158"/>
      <c r="N84" s="158"/>
      <c r="O84" s="158"/>
    </row>
    <row r="85" spans="1:15" x14ac:dyDescent="0.25">
      <c r="A85" s="2">
        <v>6</v>
      </c>
      <c r="B85" s="158" t="s">
        <v>64</v>
      </c>
      <c r="C85" s="158"/>
      <c r="D85" s="158"/>
      <c r="E85" s="158"/>
      <c r="F85" s="158"/>
      <c r="G85" s="158"/>
      <c r="H85" s="158"/>
      <c r="I85" s="158"/>
      <c r="J85" s="158"/>
      <c r="K85" s="158"/>
      <c r="L85" s="158"/>
      <c r="M85" s="158"/>
      <c r="N85" s="158"/>
      <c r="O85" s="158"/>
    </row>
    <row r="86" spans="1:15" x14ac:dyDescent="0.25">
      <c r="A86" s="2">
        <v>7</v>
      </c>
      <c r="B86" s="158" t="s">
        <v>65</v>
      </c>
      <c r="C86" s="158"/>
      <c r="D86" s="158"/>
      <c r="E86" s="158"/>
      <c r="F86" s="158"/>
      <c r="G86" s="158"/>
      <c r="H86" s="158"/>
      <c r="I86" s="158"/>
      <c r="J86" s="158"/>
      <c r="K86" s="158"/>
      <c r="L86" s="158"/>
      <c r="M86" s="158"/>
      <c r="N86" s="158"/>
      <c r="O86" s="158"/>
    </row>
    <row r="87" spans="1:15" x14ac:dyDescent="0.25">
      <c r="A87" s="2">
        <v>8</v>
      </c>
      <c r="B87" s="158" t="s">
        <v>68</v>
      </c>
      <c r="C87" s="158"/>
      <c r="D87" s="158"/>
      <c r="E87" s="158"/>
      <c r="F87" s="158"/>
      <c r="G87" s="158"/>
      <c r="H87" s="158"/>
      <c r="I87" s="158"/>
      <c r="J87" s="158"/>
      <c r="K87" s="158"/>
      <c r="L87" s="158"/>
      <c r="M87" s="158"/>
      <c r="N87" s="158"/>
      <c r="O87" s="158"/>
    </row>
    <row r="88" spans="1:15" ht="30" customHeight="1" x14ac:dyDescent="0.25">
      <c r="A88" s="2">
        <v>9</v>
      </c>
      <c r="B88" s="163" t="s">
        <v>66</v>
      </c>
      <c r="C88" s="163"/>
      <c r="D88" s="163"/>
      <c r="E88" s="163"/>
      <c r="F88" s="163"/>
      <c r="G88" s="163"/>
      <c r="H88" s="163"/>
      <c r="I88" s="163"/>
      <c r="J88" s="163"/>
      <c r="K88" s="163"/>
      <c r="L88" s="163"/>
      <c r="M88" s="163"/>
      <c r="N88" s="163"/>
      <c r="O88" s="163"/>
    </row>
    <row r="89" spans="1:15" ht="30" customHeight="1" x14ac:dyDescent="0.25">
      <c r="A89" s="2">
        <v>10</v>
      </c>
      <c r="B89" s="163" t="s">
        <v>67</v>
      </c>
      <c r="C89" s="163"/>
      <c r="D89" s="163"/>
      <c r="E89" s="163"/>
      <c r="F89" s="163"/>
      <c r="G89" s="163"/>
      <c r="H89" s="163"/>
      <c r="I89" s="163"/>
      <c r="J89" s="163"/>
      <c r="K89" s="163"/>
      <c r="L89" s="163"/>
      <c r="M89" s="163"/>
      <c r="N89" s="163"/>
      <c r="O89" s="163"/>
    </row>
    <row r="90" spans="1:15" x14ac:dyDescent="0.25">
      <c r="A90" s="2">
        <v>11</v>
      </c>
      <c r="B90" s="158" t="s">
        <v>69</v>
      </c>
      <c r="C90" s="158"/>
      <c r="D90" s="158"/>
      <c r="E90" s="158"/>
      <c r="F90" s="158"/>
      <c r="G90" s="158"/>
      <c r="H90" s="158"/>
      <c r="I90" s="158"/>
      <c r="J90" s="158"/>
      <c r="K90" s="158"/>
      <c r="L90" s="158"/>
      <c r="M90" s="158"/>
      <c r="N90" s="158"/>
      <c r="O90" s="158"/>
    </row>
    <row r="91" spans="1:15" x14ac:dyDescent="0.25">
      <c r="A91" s="2">
        <v>12</v>
      </c>
      <c r="B91" s="158" t="s">
        <v>70</v>
      </c>
      <c r="C91" s="158"/>
      <c r="D91" s="158"/>
      <c r="E91" s="158"/>
      <c r="F91" s="158"/>
      <c r="G91" s="158"/>
      <c r="H91" s="158"/>
      <c r="I91" s="158"/>
      <c r="J91" s="158"/>
      <c r="K91" s="158"/>
      <c r="L91" s="158"/>
      <c r="M91" s="158"/>
      <c r="N91" s="158"/>
      <c r="O91" s="158"/>
    </row>
    <row r="92" spans="1:15" x14ac:dyDescent="0.25">
      <c r="A92" s="2">
        <v>13</v>
      </c>
      <c r="B92" s="158" t="s">
        <v>71</v>
      </c>
      <c r="C92" s="158"/>
      <c r="D92" s="158"/>
      <c r="E92" s="158"/>
      <c r="F92" s="158"/>
      <c r="G92" s="158"/>
      <c r="H92" s="158"/>
      <c r="I92" s="158"/>
      <c r="J92" s="158"/>
      <c r="K92" s="158"/>
      <c r="L92" s="158"/>
      <c r="M92" s="158"/>
      <c r="N92" s="158"/>
      <c r="O92" s="158"/>
    </row>
    <row r="93" spans="1:15" x14ac:dyDescent="0.25">
      <c r="A93" s="2">
        <v>14</v>
      </c>
      <c r="B93" s="158" t="s">
        <v>72</v>
      </c>
      <c r="C93" s="158"/>
      <c r="D93" s="158"/>
      <c r="E93" s="158"/>
      <c r="F93" s="158"/>
      <c r="G93" s="158"/>
      <c r="H93" s="158"/>
      <c r="I93" s="158"/>
      <c r="J93" s="158"/>
      <c r="K93" s="158"/>
      <c r="L93" s="158"/>
      <c r="M93" s="158"/>
      <c r="N93" s="158"/>
      <c r="O93" s="158"/>
    </row>
    <row r="94" spans="1:15" x14ac:dyDescent="0.25">
      <c r="A94" s="2">
        <v>15</v>
      </c>
      <c r="B94" s="158" t="s">
        <v>73</v>
      </c>
      <c r="C94" s="158"/>
      <c r="D94" s="158"/>
      <c r="E94" s="158"/>
      <c r="F94" s="158"/>
      <c r="G94" s="158"/>
      <c r="H94" s="158"/>
      <c r="I94" s="158"/>
      <c r="J94" s="158"/>
      <c r="K94" s="158"/>
      <c r="L94" s="158"/>
      <c r="M94" s="158"/>
      <c r="N94" s="158"/>
      <c r="O94" s="158"/>
    </row>
    <row r="95" spans="1:15" x14ac:dyDescent="0.25">
      <c r="A95" s="2">
        <v>16</v>
      </c>
      <c r="B95" s="162" t="s">
        <v>92</v>
      </c>
      <c r="C95" s="158"/>
      <c r="D95" s="158"/>
      <c r="E95" s="158"/>
      <c r="F95" s="158"/>
      <c r="G95" s="158"/>
      <c r="H95" s="158"/>
      <c r="I95" s="158"/>
      <c r="J95" s="158"/>
      <c r="K95" s="158"/>
      <c r="L95" s="158"/>
      <c r="M95" s="158"/>
      <c r="N95" s="158"/>
      <c r="O95" s="158"/>
    </row>
    <row r="96" spans="1:15" x14ac:dyDescent="0.25">
      <c r="A96" s="2">
        <v>17</v>
      </c>
      <c r="B96" s="158" t="s">
        <v>74</v>
      </c>
      <c r="C96" s="158"/>
      <c r="D96" s="158"/>
      <c r="E96" s="158"/>
      <c r="F96" s="158"/>
      <c r="G96" s="158"/>
      <c r="H96" s="158"/>
      <c r="I96" s="158"/>
      <c r="J96" s="158"/>
      <c r="K96" s="158"/>
      <c r="L96" s="158"/>
      <c r="M96" s="158"/>
      <c r="N96" s="158"/>
      <c r="O96" s="158"/>
    </row>
    <row r="97" spans="1:15" x14ac:dyDescent="0.25">
      <c r="A97" s="2">
        <v>18</v>
      </c>
      <c r="B97" s="158" t="s">
        <v>75</v>
      </c>
      <c r="C97" s="158"/>
      <c r="D97" s="158"/>
      <c r="E97" s="158"/>
      <c r="F97" s="158"/>
      <c r="G97" s="158"/>
      <c r="H97" s="158"/>
      <c r="I97" s="158"/>
      <c r="J97" s="158"/>
      <c r="K97" s="158"/>
      <c r="L97" s="158"/>
      <c r="M97" s="158"/>
      <c r="N97" s="158"/>
      <c r="O97" s="158"/>
    </row>
    <row r="98" spans="1:15" x14ac:dyDescent="0.25">
      <c r="A98" s="2">
        <v>19</v>
      </c>
      <c r="B98" s="158" t="s">
        <v>76</v>
      </c>
      <c r="C98" s="158"/>
      <c r="D98" s="158"/>
      <c r="E98" s="158"/>
      <c r="F98" s="158"/>
      <c r="G98" s="158"/>
      <c r="H98" s="158"/>
      <c r="I98" s="158"/>
      <c r="J98" s="158"/>
      <c r="K98" s="158"/>
      <c r="L98" s="158"/>
      <c r="M98" s="158"/>
      <c r="N98" s="158"/>
      <c r="O98" s="158"/>
    </row>
    <row r="99" spans="1:15" x14ac:dyDescent="0.25">
      <c r="A99" s="2">
        <v>20</v>
      </c>
      <c r="B99" s="158" t="s">
        <v>77</v>
      </c>
      <c r="C99" s="158"/>
      <c r="D99" s="158"/>
      <c r="E99" s="158"/>
      <c r="F99" s="158"/>
      <c r="G99" s="158"/>
      <c r="H99" s="158"/>
      <c r="I99" s="158"/>
      <c r="J99" s="158"/>
      <c r="K99" s="158"/>
      <c r="L99" s="158"/>
      <c r="M99" s="158"/>
      <c r="N99" s="158"/>
      <c r="O99" s="158"/>
    </row>
    <row r="100" spans="1:15" x14ac:dyDescent="0.25">
      <c r="A100" s="2">
        <v>21</v>
      </c>
      <c r="B100" s="158" t="s">
        <v>93</v>
      </c>
      <c r="C100" s="158"/>
      <c r="D100" s="158"/>
      <c r="E100" s="158"/>
      <c r="F100" s="158"/>
      <c r="G100" s="158"/>
      <c r="H100" s="158"/>
      <c r="I100" s="158"/>
      <c r="J100" s="158"/>
      <c r="K100" s="158"/>
      <c r="L100" s="158"/>
      <c r="M100" s="158"/>
      <c r="N100" s="158"/>
      <c r="O100" s="158"/>
    </row>
    <row r="101" spans="1:15" x14ac:dyDescent="0.25">
      <c r="A101" s="2">
        <v>22</v>
      </c>
      <c r="B101" s="164" t="s">
        <v>78</v>
      </c>
      <c r="C101" s="165"/>
      <c r="D101" s="165"/>
      <c r="E101" s="165"/>
      <c r="F101" s="165"/>
      <c r="G101" s="165"/>
      <c r="H101" s="165"/>
      <c r="I101" s="165"/>
      <c r="J101" s="165"/>
      <c r="K101" s="165"/>
      <c r="L101" s="165"/>
      <c r="M101" s="165"/>
      <c r="N101" s="165"/>
      <c r="O101" s="166"/>
    </row>
    <row r="102" spans="1:15" x14ac:dyDescent="0.25">
      <c r="A102" s="2">
        <v>23</v>
      </c>
      <c r="B102" s="164" t="s">
        <v>79</v>
      </c>
      <c r="C102" s="165"/>
      <c r="D102" s="165"/>
      <c r="E102" s="165"/>
      <c r="F102" s="165"/>
      <c r="G102" s="165"/>
      <c r="H102" s="165"/>
      <c r="I102" s="165"/>
      <c r="J102" s="165"/>
      <c r="K102" s="165"/>
      <c r="L102" s="165"/>
      <c r="M102" s="165"/>
      <c r="N102" s="165"/>
      <c r="O102" s="166"/>
    </row>
    <row r="103" spans="1:15" x14ac:dyDescent="0.25">
      <c r="A103" s="2">
        <v>24</v>
      </c>
      <c r="B103" s="164" t="s">
        <v>80</v>
      </c>
      <c r="C103" s="165"/>
      <c r="D103" s="165"/>
      <c r="E103" s="165"/>
      <c r="F103" s="165"/>
      <c r="G103" s="165"/>
      <c r="H103" s="165"/>
      <c r="I103" s="165"/>
      <c r="J103" s="165"/>
      <c r="K103" s="165"/>
      <c r="L103" s="165"/>
      <c r="M103" s="165"/>
      <c r="N103" s="165"/>
      <c r="O103" s="166"/>
    </row>
    <row r="104" spans="1:15" x14ac:dyDescent="0.25">
      <c r="A104" s="2">
        <v>25</v>
      </c>
      <c r="B104" s="164" t="s">
        <v>94</v>
      </c>
      <c r="C104" s="165"/>
      <c r="D104" s="165"/>
      <c r="E104" s="165"/>
      <c r="F104" s="165"/>
      <c r="G104" s="165"/>
      <c r="H104" s="165"/>
      <c r="I104" s="165"/>
      <c r="J104" s="165"/>
      <c r="K104" s="165"/>
      <c r="L104" s="165"/>
      <c r="M104" s="165"/>
      <c r="N104" s="165"/>
      <c r="O104" s="166"/>
    </row>
    <row r="105" spans="1:15" x14ac:dyDescent="0.25">
      <c r="A105" s="2">
        <v>26</v>
      </c>
      <c r="B105" s="164" t="s">
        <v>81</v>
      </c>
      <c r="C105" s="165"/>
      <c r="D105" s="165"/>
      <c r="E105" s="165"/>
      <c r="F105" s="165"/>
      <c r="G105" s="165"/>
      <c r="H105" s="165"/>
      <c r="I105" s="165"/>
      <c r="J105" s="165"/>
      <c r="K105" s="165"/>
      <c r="L105" s="165"/>
      <c r="M105" s="165"/>
      <c r="N105" s="165"/>
      <c r="O105" s="166"/>
    </row>
    <row r="106" spans="1:15" x14ac:dyDescent="0.25">
      <c r="A106" s="2">
        <v>27</v>
      </c>
      <c r="B106" s="164" t="s">
        <v>95</v>
      </c>
      <c r="C106" s="165"/>
      <c r="D106" s="165"/>
      <c r="E106" s="165"/>
      <c r="F106" s="165"/>
      <c r="G106" s="165"/>
      <c r="H106" s="165"/>
      <c r="I106" s="165"/>
      <c r="J106" s="165"/>
      <c r="K106" s="165"/>
      <c r="L106" s="165"/>
      <c r="M106" s="165"/>
      <c r="N106" s="165"/>
      <c r="O106" s="166"/>
    </row>
    <row r="107" spans="1:15" x14ac:dyDescent="0.25">
      <c r="A107" s="2">
        <v>28</v>
      </c>
      <c r="B107" s="164" t="s">
        <v>96</v>
      </c>
      <c r="C107" s="165"/>
      <c r="D107" s="165"/>
      <c r="E107" s="165"/>
      <c r="F107" s="165"/>
      <c r="G107" s="165"/>
      <c r="H107" s="165"/>
      <c r="I107" s="165"/>
      <c r="J107" s="165"/>
      <c r="K107" s="165"/>
      <c r="L107" s="165"/>
      <c r="M107" s="165"/>
      <c r="N107" s="165"/>
      <c r="O107" s="166"/>
    </row>
    <row r="108" spans="1:15" x14ac:dyDescent="0.25">
      <c r="A108" s="2">
        <v>29</v>
      </c>
      <c r="B108" s="164" t="s">
        <v>82</v>
      </c>
      <c r="C108" s="165"/>
      <c r="D108" s="165"/>
      <c r="E108" s="165"/>
      <c r="F108" s="165"/>
      <c r="G108" s="165"/>
      <c r="H108" s="165"/>
      <c r="I108" s="165"/>
      <c r="J108" s="165"/>
      <c r="K108" s="165"/>
      <c r="L108" s="165"/>
      <c r="M108" s="165"/>
      <c r="N108" s="165"/>
      <c r="O108" s="166"/>
    </row>
    <row r="109" spans="1:15" x14ac:dyDescent="0.25">
      <c r="A109" s="2">
        <v>30</v>
      </c>
      <c r="B109" s="164" t="s">
        <v>83</v>
      </c>
      <c r="C109" s="165"/>
      <c r="D109" s="165"/>
      <c r="E109" s="165"/>
      <c r="F109" s="165"/>
      <c r="G109" s="165"/>
      <c r="H109" s="165"/>
      <c r="I109" s="165"/>
      <c r="J109" s="165"/>
      <c r="K109" s="165"/>
      <c r="L109" s="165"/>
      <c r="M109" s="165"/>
      <c r="N109" s="165"/>
      <c r="O109" s="166"/>
    </row>
    <row r="110" spans="1:15" x14ac:dyDescent="0.25">
      <c r="A110" s="2">
        <v>31</v>
      </c>
      <c r="B110" s="164" t="s">
        <v>84</v>
      </c>
      <c r="C110" s="165"/>
      <c r="D110" s="165"/>
      <c r="E110" s="165"/>
      <c r="F110" s="165"/>
      <c r="G110" s="165"/>
      <c r="H110" s="165"/>
      <c r="I110" s="165"/>
      <c r="J110" s="165"/>
      <c r="K110" s="165"/>
      <c r="L110" s="165"/>
      <c r="M110" s="165"/>
      <c r="N110" s="165"/>
      <c r="O110" s="166"/>
    </row>
    <row r="111" spans="1:15" x14ac:dyDescent="0.25">
      <c r="A111" s="2">
        <v>32</v>
      </c>
      <c r="B111" s="164" t="s">
        <v>85</v>
      </c>
      <c r="C111" s="165"/>
      <c r="D111" s="165"/>
      <c r="E111" s="165"/>
      <c r="F111" s="165"/>
      <c r="G111" s="165"/>
      <c r="H111" s="165"/>
      <c r="I111" s="165"/>
      <c r="J111" s="165"/>
      <c r="K111" s="165"/>
      <c r="L111" s="165"/>
      <c r="M111" s="165"/>
      <c r="N111" s="165"/>
      <c r="O111" s="166"/>
    </row>
    <row r="112" spans="1:15" x14ac:dyDescent="0.25">
      <c r="A112" s="2">
        <v>33</v>
      </c>
      <c r="B112" s="164" t="s">
        <v>86</v>
      </c>
      <c r="C112" s="165"/>
      <c r="D112" s="165"/>
      <c r="E112" s="165"/>
      <c r="F112" s="165"/>
      <c r="G112" s="165"/>
      <c r="H112" s="165"/>
      <c r="I112" s="165"/>
      <c r="J112" s="165"/>
      <c r="K112" s="165"/>
      <c r="L112" s="165"/>
      <c r="M112" s="165"/>
      <c r="N112" s="165"/>
      <c r="O112" s="166"/>
    </row>
    <row r="113" spans="1:15" x14ac:dyDescent="0.25">
      <c r="A113" s="2">
        <v>34</v>
      </c>
      <c r="B113" s="164" t="s">
        <v>87</v>
      </c>
      <c r="C113" s="165"/>
      <c r="D113" s="165"/>
      <c r="E113" s="165"/>
      <c r="F113" s="165"/>
      <c r="G113" s="165"/>
      <c r="H113" s="165"/>
      <c r="I113" s="165"/>
      <c r="J113" s="165"/>
      <c r="K113" s="165"/>
      <c r="L113" s="165"/>
      <c r="M113" s="165"/>
      <c r="N113" s="165"/>
      <c r="O113" s="166"/>
    </row>
    <row r="114" spans="1:15" x14ac:dyDescent="0.25">
      <c r="A114" s="2">
        <v>35</v>
      </c>
      <c r="B114" s="164" t="s">
        <v>88</v>
      </c>
      <c r="C114" s="165"/>
      <c r="D114" s="165"/>
      <c r="E114" s="165"/>
      <c r="F114" s="165"/>
      <c r="G114" s="165"/>
      <c r="H114" s="165"/>
      <c r="I114" s="165"/>
      <c r="J114" s="165"/>
      <c r="K114" s="165"/>
      <c r="L114" s="165"/>
      <c r="M114" s="165"/>
      <c r="N114" s="165"/>
      <c r="O114" s="166"/>
    </row>
    <row r="115" spans="1:15" x14ac:dyDescent="0.25">
      <c r="A115" s="2">
        <v>36</v>
      </c>
      <c r="B115" s="164" t="s">
        <v>89</v>
      </c>
      <c r="C115" s="165"/>
      <c r="D115" s="165"/>
      <c r="E115" s="165"/>
      <c r="F115" s="165"/>
      <c r="G115" s="165"/>
      <c r="H115" s="165"/>
      <c r="I115" s="165"/>
      <c r="J115" s="165"/>
      <c r="K115" s="165"/>
      <c r="L115" s="165"/>
      <c r="M115" s="165"/>
      <c r="N115" s="165"/>
      <c r="O115" s="166"/>
    </row>
    <row r="116" spans="1:15" x14ac:dyDescent="0.25">
      <c r="A116" s="2">
        <v>37</v>
      </c>
      <c r="B116" s="164" t="s">
        <v>90</v>
      </c>
      <c r="C116" s="165"/>
      <c r="D116" s="165"/>
      <c r="E116" s="165"/>
      <c r="F116" s="165"/>
      <c r="G116" s="165"/>
      <c r="H116" s="165"/>
      <c r="I116" s="165"/>
      <c r="J116" s="165"/>
      <c r="K116" s="165"/>
      <c r="L116" s="165"/>
      <c r="M116" s="165"/>
      <c r="N116" s="165"/>
      <c r="O116" s="166"/>
    </row>
    <row r="117" spans="1:15" x14ac:dyDescent="0.25">
      <c r="A117" s="2">
        <v>38</v>
      </c>
      <c r="B117" s="164" t="s">
        <v>91</v>
      </c>
      <c r="C117" s="165"/>
      <c r="D117" s="165"/>
      <c r="E117" s="165"/>
      <c r="F117" s="165"/>
      <c r="G117" s="165"/>
      <c r="H117" s="165"/>
      <c r="I117" s="165"/>
      <c r="J117" s="165"/>
      <c r="K117" s="165"/>
      <c r="L117" s="165"/>
      <c r="M117" s="165"/>
      <c r="N117" s="165"/>
      <c r="O117" s="166"/>
    </row>
    <row r="118" spans="1:15" x14ac:dyDescent="0.25">
      <c r="A118" s="2">
        <v>39</v>
      </c>
      <c r="B118" s="158" t="s">
        <v>102</v>
      </c>
      <c r="C118" s="158"/>
      <c r="D118" s="158"/>
      <c r="E118" s="158"/>
      <c r="F118" s="158"/>
      <c r="G118" s="158"/>
      <c r="H118" s="158"/>
      <c r="I118" s="158"/>
      <c r="J118" s="158"/>
      <c r="K118" s="158"/>
      <c r="L118" s="158"/>
      <c r="M118" s="158"/>
      <c r="N118" s="158"/>
      <c r="O118" s="158"/>
    </row>
    <row r="119" spans="1:15" x14ac:dyDescent="0.25">
      <c r="A119" s="2">
        <v>40</v>
      </c>
      <c r="B119" s="158" t="s">
        <v>103</v>
      </c>
      <c r="C119" s="158"/>
      <c r="D119" s="158"/>
      <c r="E119" s="158"/>
      <c r="F119" s="158"/>
      <c r="G119" s="158"/>
      <c r="H119" s="158"/>
      <c r="I119" s="158"/>
      <c r="J119" s="158"/>
      <c r="K119" s="158"/>
      <c r="L119" s="158"/>
      <c r="M119" s="158"/>
      <c r="N119" s="158"/>
      <c r="O119" s="158"/>
    </row>
    <row r="120" spans="1:15" x14ac:dyDescent="0.25">
      <c r="A120" s="2">
        <v>41</v>
      </c>
      <c r="B120" s="158" t="s">
        <v>97</v>
      </c>
      <c r="C120" s="158"/>
      <c r="D120" s="158"/>
      <c r="E120" s="158"/>
      <c r="F120" s="158"/>
      <c r="G120" s="158"/>
      <c r="H120" s="158"/>
      <c r="I120" s="158"/>
      <c r="J120" s="158"/>
      <c r="K120" s="158"/>
      <c r="L120" s="158"/>
      <c r="M120" s="158"/>
      <c r="N120" s="158"/>
      <c r="O120" s="158"/>
    </row>
    <row r="121" spans="1:15" x14ac:dyDescent="0.25">
      <c r="A121" s="2">
        <v>42</v>
      </c>
      <c r="B121" s="158" t="s">
        <v>98</v>
      </c>
      <c r="C121" s="158"/>
      <c r="D121" s="158"/>
      <c r="E121" s="158"/>
      <c r="F121" s="158"/>
      <c r="G121" s="158"/>
      <c r="H121" s="158"/>
      <c r="I121" s="158"/>
      <c r="J121" s="158"/>
      <c r="K121" s="158"/>
      <c r="L121" s="158"/>
      <c r="M121" s="158"/>
      <c r="N121" s="158"/>
      <c r="O121" s="158"/>
    </row>
    <row r="122" spans="1:15" x14ac:dyDescent="0.25">
      <c r="A122" s="2">
        <v>43</v>
      </c>
      <c r="B122" s="158" t="s">
        <v>99</v>
      </c>
      <c r="C122" s="158"/>
      <c r="D122" s="158"/>
      <c r="E122" s="158"/>
      <c r="F122" s="158"/>
      <c r="G122" s="158"/>
      <c r="H122" s="158"/>
      <c r="I122" s="158"/>
      <c r="J122" s="158"/>
      <c r="K122" s="158"/>
      <c r="L122" s="158"/>
      <c r="M122" s="158"/>
      <c r="N122" s="158"/>
      <c r="O122" s="158"/>
    </row>
    <row r="123" spans="1:15" x14ac:dyDescent="0.25">
      <c r="A123" s="2">
        <v>44</v>
      </c>
      <c r="B123" s="158" t="s">
        <v>100</v>
      </c>
      <c r="C123" s="158"/>
      <c r="D123" s="158"/>
      <c r="E123" s="158"/>
      <c r="F123" s="158"/>
      <c r="G123" s="158"/>
      <c r="H123" s="158"/>
      <c r="I123" s="158"/>
      <c r="J123" s="158"/>
      <c r="K123" s="158"/>
      <c r="L123" s="158"/>
      <c r="M123" s="158"/>
      <c r="N123" s="158"/>
      <c r="O123" s="158"/>
    </row>
    <row r="124" spans="1:15" x14ac:dyDescent="0.25">
      <c r="A124" s="2">
        <v>45</v>
      </c>
      <c r="B124" s="158" t="s">
        <v>101</v>
      </c>
      <c r="C124" s="158"/>
      <c r="D124" s="158"/>
      <c r="E124" s="158"/>
      <c r="F124" s="158"/>
      <c r="G124" s="158"/>
      <c r="H124" s="158"/>
      <c r="I124" s="158"/>
      <c r="J124" s="158"/>
      <c r="K124" s="158"/>
      <c r="L124" s="158"/>
      <c r="M124" s="158"/>
      <c r="N124" s="158"/>
      <c r="O124" s="158"/>
    </row>
    <row r="125" spans="1:15" ht="31.5" customHeight="1" x14ac:dyDescent="0.25">
      <c r="A125" s="2">
        <v>46</v>
      </c>
      <c r="B125" s="163" t="s">
        <v>104</v>
      </c>
      <c r="C125" s="163"/>
      <c r="D125" s="163"/>
      <c r="E125" s="163"/>
      <c r="F125" s="163"/>
      <c r="G125" s="163"/>
      <c r="H125" s="163"/>
      <c r="I125" s="163"/>
      <c r="J125" s="163"/>
      <c r="K125" s="163"/>
      <c r="L125" s="163"/>
      <c r="M125" s="163"/>
      <c r="N125" s="163"/>
      <c r="O125" s="163"/>
    </row>
    <row r="128" spans="1:15" x14ac:dyDescent="0.25">
      <c r="A128" s="1" t="s">
        <v>2</v>
      </c>
      <c r="B128" s="159">
        <f>DATE(2022,7,19)</f>
        <v>44761</v>
      </c>
      <c r="C128" s="159"/>
      <c r="D128" s="159"/>
      <c r="E128" s="160" t="s">
        <v>105</v>
      </c>
      <c r="F128" s="160"/>
      <c r="G128" s="160"/>
      <c r="H128" s="160"/>
      <c r="I128" s="160"/>
      <c r="J128" s="160"/>
      <c r="K128" s="160"/>
      <c r="L128" s="160"/>
      <c r="M128" s="160"/>
      <c r="N128" s="160"/>
      <c r="O128" s="160"/>
    </row>
    <row r="129" spans="1:15" x14ac:dyDescent="0.25">
      <c r="A129" s="2">
        <v>1</v>
      </c>
      <c r="B129" s="158" t="s">
        <v>106</v>
      </c>
      <c r="C129" s="158"/>
      <c r="D129" s="158"/>
      <c r="E129" s="158"/>
      <c r="F129" s="158"/>
      <c r="G129" s="158"/>
      <c r="H129" s="158"/>
      <c r="I129" s="158"/>
      <c r="J129" s="158"/>
      <c r="K129" s="158"/>
      <c r="L129" s="158"/>
      <c r="M129" s="158"/>
      <c r="N129" s="158"/>
      <c r="O129" s="158"/>
    </row>
    <row r="130" spans="1:15" x14ac:dyDescent="0.25">
      <c r="A130" s="2">
        <v>2</v>
      </c>
      <c r="B130" s="158" t="s">
        <v>204</v>
      </c>
      <c r="C130" s="158"/>
      <c r="D130" s="158"/>
      <c r="E130" s="158"/>
      <c r="F130" s="158"/>
      <c r="G130" s="158"/>
      <c r="H130" s="158"/>
      <c r="I130" s="158"/>
      <c r="J130" s="158"/>
      <c r="K130" s="158"/>
      <c r="L130" s="158"/>
      <c r="M130" s="158"/>
      <c r="N130" s="158"/>
      <c r="O130" s="158"/>
    </row>
    <row r="131" spans="1:15" x14ac:dyDescent="0.25">
      <c r="A131" s="2">
        <v>3</v>
      </c>
      <c r="B131" s="158" t="s">
        <v>107</v>
      </c>
      <c r="C131" s="158"/>
      <c r="D131" s="158"/>
      <c r="E131" s="158"/>
      <c r="F131" s="158"/>
      <c r="G131" s="158"/>
      <c r="H131" s="158"/>
      <c r="I131" s="158"/>
      <c r="J131" s="158"/>
      <c r="K131" s="158"/>
      <c r="L131" s="158"/>
      <c r="M131" s="158"/>
      <c r="N131" s="158"/>
      <c r="O131" s="158"/>
    </row>
    <row r="132" spans="1:15" x14ac:dyDescent="0.25">
      <c r="A132" s="2">
        <v>4</v>
      </c>
      <c r="B132" s="158" t="s">
        <v>108</v>
      </c>
      <c r="C132" s="158"/>
      <c r="D132" s="158"/>
      <c r="E132" s="158"/>
      <c r="F132" s="158"/>
      <c r="G132" s="158"/>
      <c r="H132" s="158"/>
      <c r="I132" s="158"/>
      <c r="J132" s="158"/>
      <c r="K132" s="158"/>
      <c r="L132" s="158"/>
      <c r="M132" s="158"/>
      <c r="N132" s="158"/>
      <c r="O132" s="158"/>
    </row>
    <row r="133" spans="1:15" ht="31.5" customHeight="1" x14ac:dyDescent="0.25">
      <c r="A133" s="2">
        <v>5</v>
      </c>
      <c r="B133" s="163" t="s">
        <v>109</v>
      </c>
      <c r="C133" s="163"/>
      <c r="D133" s="163"/>
      <c r="E133" s="163"/>
      <c r="F133" s="163"/>
      <c r="G133" s="163"/>
      <c r="H133" s="163"/>
      <c r="I133" s="163"/>
      <c r="J133" s="163"/>
      <c r="K133" s="163"/>
      <c r="L133" s="163"/>
      <c r="M133" s="163"/>
      <c r="N133" s="163"/>
      <c r="O133" s="163"/>
    </row>
    <row r="134" spans="1:15" ht="30.75" customHeight="1" x14ac:dyDescent="0.25">
      <c r="A134" s="2">
        <v>6</v>
      </c>
      <c r="B134" s="163" t="s">
        <v>110</v>
      </c>
      <c r="C134" s="163"/>
      <c r="D134" s="163"/>
      <c r="E134" s="163"/>
      <c r="F134" s="163"/>
      <c r="G134" s="163"/>
      <c r="H134" s="163"/>
      <c r="I134" s="163"/>
      <c r="J134" s="163"/>
      <c r="K134" s="163"/>
      <c r="L134" s="163"/>
      <c r="M134" s="163"/>
      <c r="N134" s="163"/>
      <c r="O134" s="163"/>
    </row>
    <row r="135" spans="1:15" x14ac:dyDescent="0.25">
      <c r="A135" s="2">
        <v>7</v>
      </c>
      <c r="B135" s="158" t="s">
        <v>111</v>
      </c>
      <c r="C135" s="158"/>
      <c r="D135" s="158"/>
      <c r="E135" s="158"/>
      <c r="F135" s="158"/>
      <c r="G135" s="158"/>
      <c r="H135" s="158"/>
      <c r="I135" s="158"/>
      <c r="J135" s="158"/>
      <c r="K135" s="158"/>
      <c r="L135" s="158"/>
      <c r="M135" s="158"/>
      <c r="N135" s="158"/>
      <c r="O135" s="158"/>
    </row>
    <row r="136" spans="1:15" x14ac:dyDescent="0.25">
      <c r="A136" s="2">
        <v>8</v>
      </c>
      <c r="B136" s="158" t="s">
        <v>112</v>
      </c>
      <c r="C136" s="158"/>
      <c r="D136" s="158"/>
      <c r="E136" s="158"/>
      <c r="F136" s="158"/>
      <c r="G136" s="158"/>
      <c r="H136" s="158"/>
      <c r="I136" s="158"/>
      <c r="J136" s="158"/>
      <c r="K136" s="158"/>
      <c r="L136" s="158"/>
      <c r="M136" s="158"/>
      <c r="N136" s="158"/>
      <c r="O136" s="158"/>
    </row>
    <row r="137" spans="1:15" x14ac:dyDescent="0.25">
      <c r="A137" s="2">
        <v>9</v>
      </c>
      <c r="B137" s="158" t="s">
        <v>113</v>
      </c>
      <c r="C137" s="158"/>
      <c r="D137" s="158"/>
      <c r="E137" s="158"/>
      <c r="F137" s="158"/>
      <c r="G137" s="158"/>
      <c r="H137" s="158"/>
      <c r="I137" s="158"/>
      <c r="J137" s="158"/>
      <c r="K137" s="158"/>
      <c r="L137" s="158"/>
      <c r="M137" s="158"/>
      <c r="N137" s="158"/>
      <c r="O137" s="158"/>
    </row>
    <row r="140" spans="1:15" x14ac:dyDescent="0.25">
      <c r="A140" s="1" t="s">
        <v>2</v>
      </c>
      <c r="B140" s="159">
        <f>DATE(2022,7,20)</f>
        <v>44762</v>
      </c>
      <c r="C140" s="159"/>
      <c r="D140" s="159"/>
      <c r="E140" s="160" t="s">
        <v>114</v>
      </c>
      <c r="F140" s="160"/>
      <c r="G140" s="160"/>
      <c r="H140" s="160"/>
      <c r="I140" s="160"/>
      <c r="J140" s="160"/>
      <c r="K140" s="160"/>
      <c r="L140" s="160"/>
      <c r="M140" s="160"/>
      <c r="N140" s="160"/>
      <c r="O140" s="160"/>
    </row>
    <row r="141" spans="1:15" x14ac:dyDescent="0.25">
      <c r="A141" s="2">
        <v>1</v>
      </c>
      <c r="B141" s="158" t="s">
        <v>115</v>
      </c>
      <c r="C141" s="158"/>
      <c r="D141" s="158"/>
      <c r="E141" s="158"/>
      <c r="F141" s="158"/>
      <c r="G141" s="158"/>
      <c r="H141" s="158"/>
      <c r="I141" s="158"/>
      <c r="J141" s="158"/>
      <c r="K141" s="158"/>
      <c r="L141" s="158"/>
      <c r="M141" s="158"/>
      <c r="N141" s="158"/>
      <c r="O141" s="158"/>
    </row>
    <row r="142" spans="1:15" x14ac:dyDescent="0.25">
      <c r="A142" s="2">
        <v>2</v>
      </c>
      <c r="B142" s="158" t="s">
        <v>116</v>
      </c>
      <c r="C142" s="158"/>
      <c r="D142" s="158"/>
      <c r="E142" s="158"/>
      <c r="F142" s="158"/>
      <c r="G142" s="158"/>
      <c r="H142" s="158"/>
      <c r="I142" s="158"/>
      <c r="J142" s="158"/>
      <c r="K142" s="158"/>
      <c r="L142" s="158"/>
      <c r="M142" s="158"/>
      <c r="N142" s="158"/>
      <c r="O142" s="158"/>
    </row>
    <row r="143" spans="1:15" x14ac:dyDescent="0.25">
      <c r="A143" s="2">
        <v>3</v>
      </c>
      <c r="B143" s="158" t="s">
        <v>119</v>
      </c>
      <c r="C143" s="158"/>
      <c r="D143" s="158"/>
      <c r="E143" s="158"/>
      <c r="F143" s="158"/>
      <c r="G143" s="158"/>
      <c r="H143" s="158"/>
      <c r="I143" s="158"/>
      <c r="J143" s="158"/>
      <c r="K143" s="158"/>
      <c r="L143" s="158"/>
      <c r="M143" s="158"/>
      <c r="N143" s="158"/>
      <c r="O143" s="158"/>
    </row>
    <row r="144" spans="1:15" x14ac:dyDescent="0.25">
      <c r="A144" s="2">
        <v>4</v>
      </c>
      <c r="B144" s="158" t="s">
        <v>120</v>
      </c>
      <c r="C144" s="158"/>
      <c r="D144" s="158"/>
      <c r="E144" s="158"/>
      <c r="F144" s="158"/>
      <c r="G144" s="158"/>
      <c r="H144" s="158"/>
      <c r="I144" s="158"/>
      <c r="J144" s="158"/>
      <c r="K144" s="158"/>
      <c r="L144" s="158"/>
      <c r="M144" s="158"/>
      <c r="N144" s="158"/>
      <c r="O144" s="158"/>
    </row>
    <row r="145" spans="1:15" ht="30.75" customHeight="1" x14ac:dyDescent="0.25">
      <c r="A145" s="2">
        <v>5</v>
      </c>
      <c r="B145" s="163" t="s">
        <v>124</v>
      </c>
      <c r="C145" s="163"/>
      <c r="D145" s="163"/>
      <c r="E145" s="163"/>
      <c r="F145" s="163"/>
      <c r="G145" s="163"/>
      <c r="H145" s="163"/>
      <c r="I145" s="163"/>
      <c r="J145" s="163"/>
      <c r="K145" s="163"/>
      <c r="L145" s="163"/>
      <c r="M145" s="163"/>
      <c r="N145" s="163"/>
      <c r="O145" s="163"/>
    </row>
    <row r="146" spans="1:15" ht="30" customHeight="1" x14ac:dyDescent="0.25">
      <c r="A146" s="2">
        <v>6</v>
      </c>
      <c r="B146" s="163" t="s">
        <v>123</v>
      </c>
      <c r="C146" s="163"/>
      <c r="D146" s="163"/>
      <c r="E146" s="163"/>
      <c r="F146" s="163"/>
      <c r="G146" s="163"/>
      <c r="H146" s="163"/>
      <c r="I146" s="163"/>
      <c r="J146" s="163"/>
      <c r="K146" s="163"/>
      <c r="L146" s="163"/>
      <c r="M146" s="163"/>
      <c r="N146" s="163"/>
      <c r="O146" s="163"/>
    </row>
    <row r="147" spans="1:15" ht="30" customHeight="1" x14ac:dyDescent="0.25">
      <c r="A147" s="2">
        <v>7</v>
      </c>
      <c r="B147" s="167" t="s">
        <v>121</v>
      </c>
      <c r="C147" s="167"/>
      <c r="D147" s="167"/>
      <c r="E147" s="167"/>
      <c r="F147" s="167"/>
      <c r="G147" s="167"/>
      <c r="H147" s="167"/>
      <c r="I147" s="167"/>
      <c r="J147" s="167"/>
      <c r="K147" s="167"/>
      <c r="L147" s="167"/>
      <c r="M147" s="167"/>
      <c r="N147" s="167"/>
      <c r="O147" s="167"/>
    </row>
    <row r="148" spans="1:15" ht="31.5" customHeight="1" x14ac:dyDescent="0.25">
      <c r="A148" s="2">
        <v>8</v>
      </c>
      <c r="B148" s="163" t="s">
        <v>122</v>
      </c>
      <c r="C148" s="163"/>
      <c r="D148" s="163"/>
      <c r="E148" s="163"/>
      <c r="F148" s="163"/>
      <c r="G148" s="163"/>
      <c r="H148" s="163"/>
      <c r="I148" s="163"/>
      <c r="J148" s="163"/>
      <c r="K148" s="163"/>
      <c r="L148" s="163"/>
      <c r="M148" s="163"/>
      <c r="N148" s="163"/>
      <c r="O148" s="163"/>
    </row>
    <row r="149" spans="1:15" x14ac:dyDescent="0.25">
      <c r="A149" s="2">
        <v>9</v>
      </c>
      <c r="B149" s="158" t="s">
        <v>125</v>
      </c>
      <c r="C149" s="158"/>
      <c r="D149" s="158"/>
      <c r="E149" s="158"/>
      <c r="F149" s="158"/>
      <c r="G149" s="158"/>
      <c r="H149" s="158"/>
      <c r="I149" s="158"/>
      <c r="J149" s="158"/>
      <c r="K149" s="158"/>
      <c r="L149" s="158"/>
      <c r="M149" s="158"/>
      <c r="N149" s="158"/>
      <c r="O149" s="158"/>
    </row>
    <row r="150" spans="1:15" x14ac:dyDescent="0.25">
      <c r="A150" s="2">
        <v>10</v>
      </c>
      <c r="B150" s="158" t="s">
        <v>126</v>
      </c>
      <c r="C150" s="158"/>
      <c r="D150" s="158"/>
      <c r="E150" s="158"/>
      <c r="F150" s="158"/>
      <c r="G150" s="158"/>
      <c r="H150" s="158"/>
      <c r="I150" s="158"/>
      <c r="J150" s="158"/>
      <c r="K150" s="158"/>
      <c r="L150" s="158"/>
      <c r="M150" s="158"/>
      <c r="N150" s="158"/>
      <c r="O150" s="158"/>
    </row>
    <row r="151" spans="1:15" x14ac:dyDescent="0.25">
      <c r="A151" s="2">
        <v>11</v>
      </c>
      <c r="B151" s="167" t="s">
        <v>127</v>
      </c>
      <c r="C151" s="158"/>
      <c r="D151" s="158"/>
      <c r="E151" s="158"/>
      <c r="F151" s="158"/>
      <c r="G151" s="158"/>
      <c r="H151" s="158"/>
      <c r="I151" s="158"/>
      <c r="J151" s="158"/>
      <c r="K151" s="158"/>
      <c r="L151" s="158"/>
      <c r="M151" s="158"/>
      <c r="N151" s="158"/>
      <c r="O151" s="158"/>
    </row>
    <row r="152" spans="1:15" x14ac:dyDescent="0.25">
      <c r="A152" s="2">
        <v>12</v>
      </c>
      <c r="B152" s="158" t="s">
        <v>128</v>
      </c>
      <c r="C152" s="158"/>
      <c r="D152" s="158"/>
      <c r="E152" s="158"/>
      <c r="F152" s="158"/>
      <c r="G152" s="158"/>
      <c r="H152" s="158"/>
      <c r="I152" s="158"/>
      <c r="J152" s="158"/>
      <c r="K152" s="158"/>
      <c r="L152" s="158"/>
      <c r="M152" s="158"/>
      <c r="N152" s="158"/>
      <c r="O152" s="158"/>
    </row>
    <row r="153" spans="1:15" x14ac:dyDescent="0.25">
      <c r="A153" s="2">
        <v>13</v>
      </c>
      <c r="B153" s="158" t="s">
        <v>129</v>
      </c>
      <c r="C153" s="158"/>
      <c r="D153" s="158"/>
      <c r="E153" s="158"/>
      <c r="F153" s="158"/>
      <c r="G153" s="158"/>
      <c r="H153" s="158"/>
      <c r="I153" s="158"/>
      <c r="J153" s="158"/>
      <c r="K153" s="158"/>
      <c r="L153" s="158"/>
      <c r="M153" s="158"/>
      <c r="N153" s="158"/>
      <c r="O153" s="158"/>
    </row>
    <row r="171" spans="1:15" x14ac:dyDescent="0.25">
      <c r="A171" s="1" t="s">
        <v>2</v>
      </c>
      <c r="B171" s="159">
        <f>DATE(2022,7,21)</f>
        <v>44763</v>
      </c>
      <c r="C171" s="159"/>
      <c r="D171" s="159"/>
      <c r="E171" s="160" t="s">
        <v>130</v>
      </c>
      <c r="F171" s="160"/>
      <c r="G171" s="160"/>
      <c r="H171" s="160"/>
      <c r="I171" s="160"/>
      <c r="J171" s="160"/>
      <c r="K171" s="160"/>
      <c r="L171" s="160"/>
      <c r="M171" s="160"/>
      <c r="N171" s="160"/>
      <c r="O171" s="160"/>
    </row>
    <row r="172" spans="1:15" x14ac:dyDescent="0.25">
      <c r="A172" s="2">
        <v>1</v>
      </c>
      <c r="B172" s="158" t="s">
        <v>131</v>
      </c>
      <c r="C172" s="158"/>
      <c r="D172" s="158"/>
      <c r="E172" s="158"/>
      <c r="F172" s="158"/>
      <c r="G172" s="158"/>
      <c r="H172" s="158"/>
      <c r="I172" s="158"/>
      <c r="J172" s="158"/>
      <c r="K172" s="158"/>
      <c r="L172" s="158"/>
      <c r="M172" s="158"/>
      <c r="N172" s="158"/>
      <c r="O172" s="158"/>
    </row>
    <row r="173" spans="1:15" ht="32.25" customHeight="1" x14ac:dyDescent="0.25">
      <c r="A173" s="2">
        <v>2</v>
      </c>
      <c r="B173" s="168" t="s">
        <v>132</v>
      </c>
      <c r="C173" s="169"/>
      <c r="D173" s="169"/>
      <c r="E173" s="169"/>
      <c r="F173" s="169"/>
      <c r="G173" s="169"/>
      <c r="H173" s="169"/>
      <c r="I173" s="169"/>
      <c r="J173" s="169"/>
      <c r="K173" s="169"/>
      <c r="L173" s="169"/>
      <c r="M173" s="169"/>
      <c r="N173" s="169"/>
      <c r="O173" s="170"/>
    </row>
    <row r="174" spans="1:15" x14ac:dyDescent="0.25">
      <c r="A174" s="2">
        <v>3</v>
      </c>
      <c r="B174" s="164" t="s">
        <v>133</v>
      </c>
      <c r="C174" s="165"/>
      <c r="D174" s="165"/>
      <c r="E174" s="165"/>
      <c r="F174" s="165"/>
      <c r="G174" s="165"/>
      <c r="H174" s="165"/>
      <c r="I174" s="165"/>
      <c r="J174" s="165"/>
      <c r="K174" s="165"/>
      <c r="L174" s="165"/>
      <c r="M174" s="165"/>
      <c r="N174" s="165"/>
      <c r="O174" s="166"/>
    </row>
    <row r="175" spans="1:15" ht="30" customHeight="1" x14ac:dyDescent="0.25">
      <c r="A175" s="2">
        <v>4</v>
      </c>
      <c r="B175" s="168" t="s">
        <v>134</v>
      </c>
      <c r="C175" s="169"/>
      <c r="D175" s="169"/>
      <c r="E175" s="169"/>
      <c r="F175" s="169"/>
      <c r="G175" s="169"/>
      <c r="H175" s="169"/>
      <c r="I175" s="169"/>
      <c r="J175" s="169"/>
      <c r="K175" s="169"/>
      <c r="L175" s="169"/>
      <c r="M175" s="169"/>
      <c r="N175" s="169"/>
      <c r="O175" s="170"/>
    </row>
    <row r="176" spans="1:15" x14ac:dyDescent="0.25">
      <c r="A176" s="2">
        <v>5</v>
      </c>
      <c r="B176" s="164" t="s">
        <v>135</v>
      </c>
      <c r="C176" s="165"/>
      <c r="D176" s="165"/>
      <c r="E176" s="165"/>
      <c r="F176" s="165"/>
      <c r="G176" s="165"/>
      <c r="H176" s="165"/>
      <c r="I176" s="165"/>
      <c r="J176" s="165"/>
      <c r="K176" s="165"/>
      <c r="L176" s="165"/>
      <c r="M176" s="165"/>
      <c r="N176" s="165"/>
      <c r="O176" s="166"/>
    </row>
    <row r="177" spans="1:15" x14ac:dyDescent="0.25">
      <c r="A177" s="2">
        <v>6</v>
      </c>
      <c r="B177" s="164" t="s">
        <v>136</v>
      </c>
      <c r="C177" s="165"/>
      <c r="D177" s="165"/>
      <c r="E177" s="165"/>
      <c r="F177" s="165"/>
      <c r="G177" s="165"/>
      <c r="H177" s="165"/>
      <c r="I177" s="165"/>
      <c r="J177" s="165"/>
      <c r="K177" s="165"/>
      <c r="L177" s="165"/>
      <c r="M177" s="165"/>
      <c r="N177" s="165"/>
      <c r="O177" s="166"/>
    </row>
    <row r="178" spans="1:15" x14ac:dyDescent="0.25">
      <c r="A178" s="2">
        <v>7</v>
      </c>
      <c r="B178" s="164" t="s">
        <v>137</v>
      </c>
      <c r="C178" s="165"/>
      <c r="D178" s="165"/>
      <c r="E178" s="165"/>
      <c r="F178" s="165"/>
      <c r="G178" s="165"/>
      <c r="H178" s="165"/>
      <c r="I178" s="165"/>
      <c r="J178" s="165"/>
      <c r="K178" s="165"/>
      <c r="L178" s="165"/>
      <c r="M178" s="165"/>
      <c r="N178" s="165"/>
      <c r="O178" s="166"/>
    </row>
    <row r="179" spans="1:15" x14ac:dyDescent="0.25">
      <c r="A179" s="2">
        <v>8</v>
      </c>
      <c r="B179" s="164" t="s">
        <v>138</v>
      </c>
      <c r="C179" s="165"/>
      <c r="D179" s="165"/>
      <c r="E179" s="165"/>
      <c r="F179" s="165"/>
      <c r="G179" s="165"/>
      <c r="H179" s="165"/>
      <c r="I179" s="165"/>
      <c r="J179" s="165"/>
      <c r="K179" s="165"/>
      <c r="L179" s="165"/>
      <c r="M179" s="165"/>
      <c r="N179" s="165"/>
      <c r="O179" s="166"/>
    </row>
    <row r="182" spans="1:15" x14ac:dyDescent="0.25">
      <c r="A182" s="1" t="s">
        <v>2</v>
      </c>
      <c r="B182" s="159">
        <f>DATE(2022,7,26)</f>
        <v>44768</v>
      </c>
      <c r="C182" s="159"/>
      <c r="D182" s="159"/>
      <c r="E182" s="160" t="s">
        <v>139</v>
      </c>
      <c r="F182" s="160"/>
      <c r="G182" s="160"/>
      <c r="H182" s="160"/>
      <c r="I182" s="160"/>
      <c r="J182" s="160"/>
      <c r="K182" s="160"/>
      <c r="L182" s="160"/>
      <c r="M182" s="160"/>
      <c r="N182" s="160"/>
      <c r="O182" s="160"/>
    </row>
    <row r="183" spans="1:15" x14ac:dyDescent="0.25">
      <c r="A183" s="2">
        <v>1</v>
      </c>
      <c r="B183" s="158" t="s">
        <v>140</v>
      </c>
      <c r="C183" s="158"/>
      <c r="D183" s="158"/>
      <c r="E183" s="158"/>
      <c r="F183" s="158"/>
      <c r="G183" s="158"/>
      <c r="H183" s="158"/>
      <c r="I183" s="158"/>
      <c r="J183" s="158"/>
      <c r="K183" s="158"/>
      <c r="L183" s="158"/>
      <c r="M183" s="158"/>
      <c r="N183" s="158"/>
      <c r="O183" s="158"/>
    </row>
    <row r="184" spans="1:15" x14ac:dyDescent="0.25">
      <c r="A184" s="2">
        <v>2</v>
      </c>
      <c r="B184" s="164" t="s">
        <v>141</v>
      </c>
      <c r="C184" s="165"/>
      <c r="D184" s="165"/>
      <c r="E184" s="165"/>
      <c r="F184" s="165"/>
      <c r="G184" s="165"/>
      <c r="H184" s="165"/>
      <c r="I184" s="165"/>
      <c r="J184" s="165"/>
      <c r="K184" s="165"/>
      <c r="L184" s="165"/>
      <c r="M184" s="165"/>
      <c r="N184" s="165"/>
      <c r="O184" s="166"/>
    </row>
    <row r="185" spans="1:15" x14ac:dyDescent="0.25">
      <c r="A185" s="2">
        <v>3</v>
      </c>
      <c r="B185" s="164" t="s">
        <v>142</v>
      </c>
      <c r="C185" s="165"/>
      <c r="D185" s="165"/>
      <c r="E185" s="165"/>
      <c r="F185" s="165"/>
      <c r="G185" s="165"/>
      <c r="H185" s="165"/>
      <c r="I185" s="165"/>
      <c r="J185" s="165"/>
      <c r="K185" s="165"/>
      <c r="L185" s="165"/>
      <c r="M185" s="165"/>
      <c r="N185" s="165"/>
      <c r="O185" s="166"/>
    </row>
    <row r="186" spans="1:15" x14ac:dyDescent="0.25">
      <c r="A186" s="2">
        <v>4</v>
      </c>
      <c r="B186" s="164" t="s">
        <v>143</v>
      </c>
      <c r="C186" s="165"/>
      <c r="D186" s="165"/>
      <c r="E186" s="165"/>
      <c r="F186" s="165"/>
      <c r="G186" s="165"/>
      <c r="H186" s="165"/>
      <c r="I186" s="165"/>
      <c r="J186" s="165"/>
      <c r="K186" s="165"/>
      <c r="L186" s="165"/>
      <c r="M186" s="165"/>
      <c r="N186" s="165"/>
      <c r="O186" s="166"/>
    </row>
    <row r="187" spans="1:15" ht="31.5" customHeight="1" x14ac:dyDescent="0.25">
      <c r="A187" s="2">
        <v>5</v>
      </c>
      <c r="B187" s="168" t="s">
        <v>144</v>
      </c>
      <c r="C187" s="169"/>
      <c r="D187" s="169"/>
      <c r="E187" s="169"/>
      <c r="F187" s="169"/>
      <c r="G187" s="169"/>
      <c r="H187" s="169"/>
      <c r="I187" s="169"/>
      <c r="J187" s="169"/>
      <c r="K187" s="169"/>
      <c r="L187" s="169"/>
      <c r="M187" s="169"/>
      <c r="N187" s="169"/>
      <c r="O187" s="170"/>
    </row>
    <row r="188" spans="1:15" ht="30" customHeight="1" x14ac:dyDescent="0.25">
      <c r="A188" s="2">
        <v>6</v>
      </c>
      <c r="B188" s="168" t="s">
        <v>145</v>
      </c>
      <c r="C188" s="169"/>
      <c r="D188" s="169"/>
      <c r="E188" s="169"/>
      <c r="F188" s="169"/>
      <c r="G188" s="169"/>
      <c r="H188" s="169"/>
      <c r="I188" s="169"/>
      <c r="J188" s="169"/>
      <c r="K188" s="169"/>
      <c r="L188" s="169"/>
      <c r="M188" s="169"/>
      <c r="N188" s="169"/>
      <c r="O188" s="170"/>
    </row>
    <row r="189" spans="1:15" x14ac:dyDescent="0.25">
      <c r="A189" s="2">
        <v>7</v>
      </c>
      <c r="B189" s="164" t="s">
        <v>147</v>
      </c>
      <c r="C189" s="165"/>
      <c r="D189" s="165"/>
      <c r="E189" s="165"/>
      <c r="F189" s="165"/>
      <c r="G189" s="165"/>
      <c r="H189" s="165"/>
      <c r="I189" s="165"/>
      <c r="J189" s="165"/>
      <c r="K189" s="165"/>
      <c r="L189" s="165"/>
      <c r="M189" s="165"/>
      <c r="N189" s="165"/>
      <c r="O189" s="166"/>
    </row>
    <row r="190" spans="1:15" x14ac:dyDescent="0.25">
      <c r="A190" s="2">
        <v>8</v>
      </c>
      <c r="B190" s="171" t="s">
        <v>146</v>
      </c>
      <c r="C190" s="172"/>
      <c r="D190" s="172"/>
      <c r="E190" s="172"/>
      <c r="F190" s="172"/>
      <c r="G190" s="172"/>
      <c r="H190" s="172"/>
      <c r="I190" s="172"/>
      <c r="J190" s="172"/>
      <c r="K190" s="172"/>
      <c r="L190" s="172"/>
      <c r="M190" s="172"/>
      <c r="N190" s="172"/>
      <c r="O190" s="173"/>
    </row>
    <row r="191" spans="1:15" x14ac:dyDescent="0.25">
      <c r="A191" s="2">
        <v>9</v>
      </c>
      <c r="B191" s="164" t="s">
        <v>148</v>
      </c>
      <c r="C191" s="165"/>
      <c r="D191" s="165"/>
      <c r="E191" s="165"/>
      <c r="F191" s="165"/>
      <c r="G191" s="165"/>
      <c r="H191" s="165"/>
      <c r="I191" s="165"/>
      <c r="J191" s="165"/>
      <c r="K191" s="165"/>
      <c r="L191" s="165"/>
      <c r="M191" s="165"/>
      <c r="N191" s="165"/>
      <c r="O191" s="166"/>
    </row>
    <row r="192" spans="1:15" x14ac:dyDescent="0.25">
      <c r="A192" s="2">
        <v>10</v>
      </c>
      <c r="B192" s="164" t="s">
        <v>149</v>
      </c>
      <c r="C192" s="165"/>
      <c r="D192" s="165"/>
      <c r="E192" s="165"/>
      <c r="F192" s="165"/>
      <c r="G192" s="165"/>
      <c r="H192" s="165"/>
      <c r="I192" s="165"/>
      <c r="J192" s="165"/>
      <c r="K192" s="165"/>
      <c r="L192" s="165"/>
      <c r="M192" s="165"/>
      <c r="N192" s="165"/>
      <c r="O192" s="166"/>
    </row>
    <row r="193" spans="1:15" ht="29.25" customHeight="1" x14ac:dyDescent="0.25">
      <c r="A193" s="2">
        <v>11</v>
      </c>
      <c r="B193" s="171" t="s">
        <v>150</v>
      </c>
      <c r="C193" s="172"/>
      <c r="D193" s="172"/>
      <c r="E193" s="172"/>
      <c r="F193" s="172"/>
      <c r="G193" s="172"/>
      <c r="H193" s="172"/>
      <c r="I193" s="172"/>
      <c r="J193" s="172"/>
      <c r="K193" s="172"/>
      <c r="L193" s="172"/>
      <c r="M193" s="172"/>
      <c r="N193" s="172"/>
      <c r="O193" s="173"/>
    </row>
    <row r="194" spans="1:15" ht="30" customHeight="1" x14ac:dyDescent="0.25">
      <c r="A194" s="2">
        <v>12</v>
      </c>
      <c r="B194" s="168" t="s">
        <v>151</v>
      </c>
      <c r="C194" s="169"/>
      <c r="D194" s="169"/>
      <c r="E194" s="169"/>
      <c r="F194" s="169"/>
      <c r="G194" s="169"/>
      <c r="H194" s="169"/>
      <c r="I194" s="169"/>
      <c r="J194" s="169"/>
      <c r="K194" s="169"/>
      <c r="L194" s="169"/>
      <c r="M194" s="169"/>
      <c r="N194" s="169"/>
      <c r="O194" s="170"/>
    </row>
    <row r="197" spans="1:15" x14ac:dyDescent="0.25">
      <c r="A197" s="1" t="s">
        <v>2</v>
      </c>
      <c r="B197" s="159">
        <f>DATE(2022,7,27)</f>
        <v>44769</v>
      </c>
      <c r="C197" s="159"/>
      <c r="D197" s="159"/>
      <c r="E197" s="160" t="s">
        <v>152</v>
      </c>
      <c r="F197" s="160"/>
      <c r="G197" s="160"/>
      <c r="H197" s="160"/>
      <c r="I197" s="160"/>
      <c r="J197" s="160"/>
      <c r="K197" s="160"/>
      <c r="L197" s="160"/>
      <c r="M197" s="160"/>
      <c r="N197" s="160"/>
      <c r="O197" s="160"/>
    </row>
    <row r="198" spans="1:15" x14ac:dyDescent="0.25">
      <c r="A198" s="2">
        <v>1</v>
      </c>
      <c r="B198" s="158" t="s">
        <v>153</v>
      </c>
      <c r="C198" s="158"/>
      <c r="D198" s="158"/>
      <c r="E198" s="158"/>
      <c r="F198" s="158"/>
      <c r="G198" s="158"/>
      <c r="H198" s="158"/>
      <c r="I198" s="158"/>
      <c r="J198" s="158"/>
      <c r="K198" s="158"/>
      <c r="L198" s="158"/>
      <c r="M198" s="158"/>
      <c r="N198" s="158"/>
      <c r="O198" s="158"/>
    </row>
    <row r="199" spans="1:15" x14ac:dyDescent="0.25">
      <c r="A199" s="2">
        <v>2</v>
      </c>
      <c r="B199" s="164" t="s">
        <v>154</v>
      </c>
      <c r="C199" s="165"/>
      <c r="D199" s="165"/>
      <c r="E199" s="165"/>
      <c r="F199" s="165"/>
      <c r="G199" s="165"/>
      <c r="H199" s="165"/>
      <c r="I199" s="165"/>
      <c r="J199" s="165"/>
      <c r="K199" s="165"/>
      <c r="L199" s="165"/>
      <c r="M199" s="165"/>
      <c r="N199" s="165"/>
      <c r="O199" s="166"/>
    </row>
    <row r="200" spans="1:15" x14ac:dyDescent="0.25">
      <c r="A200" s="2">
        <v>3</v>
      </c>
      <c r="B200" s="164" t="s">
        <v>155</v>
      </c>
      <c r="C200" s="165"/>
      <c r="D200" s="165"/>
      <c r="E200" s="165"/>
      <c r="F200" s="165"/>
      <c r="G200" s="165"/>
      <c r="H200" s="165"/>
      <c r="I200" s="165"/>
      <c r="J200" s="165"/>
      <c r="K200" s="165"/>
      <c r="L200" s="165"/>
      <c r="M200" s="165"/>
      <c r="N200" s="165"/>
      <c r="O200" s="166"/>
    </row>
    <row r="201" spans="1:15" x14ac:dyDescent="0.25">
      <c r="A201" s="2">
        <v>4</v>
      </c>
      <c r="B201" s="164" t="s">
        <v>156</v>
      </c>
      <c r="C201" s="165"/>
      <c r="D201" s="165"/>
      <c r="E201" s="165"/>
      <c r="F201" s="165"/>
      <c r="G201" s="165"/>
      <c r="H201" s="165"/>
      <c r="I201" s="165"/>
      <c r="J201" s="165"/>
      <c r="K201" s="165"/>
      <c r="L201" s="165"/>
      <c r="M201" s="165"/>
      <c r="N201" s="165"/>
      <c r="O201" s="166"/>
    </row>
    <row r="202" spans="1:15" ht="29.25" customHeight="1" x14ac:dyDescent="0.25">
      <c r="A202" s="2">
        <v>5</v>
      </c>
      <c r="B202" s="171" t="s">
        <v>157</v>
      </c>
      <c r="C202" s="172"/>
      <c r="D202" s="172"/>
      <c r="E202" s="172"/>
      <c r="F202" s="172"/>
      <c r="G202" s="172"/>
      <c r="H202" s="172"/>
      <c r="I202" s="172"/>
      <c r="J202" s="172"/>
      <c r="K202" s="172"/>
      <c r="L202" s="172"/>
      <c r="M202" s="172"/>
      <c r="N202" s="172"/>
      <c r="O202" s="173"/>
    </row>
    <row r="203" spans="1:15" ht="30" customHeight="1" x14ac:dyDescent="0.25">
      <c r="A203" s="2">
        <v>6</v>
      </c>
      <c r="B203" s="168" t="s">
        <v>158</v>
      </c>
      <c r="C203" s="169"/>
      <c r="D203" s="169"/>
      <c r="E203" s="169"/>
      <c r="F203" s="169"/>
      <c r="G203" s="169"/>
      <c r="H203" s="169"/>
      <c r="I203" s="169"/>
      <c r="J203" s="169"/>
      <c r="K203" s="169"/>
      <c r="L203" s="169"/>
      <c r="M203" s="169"/>
      <c r="N203" s="169"/>
      <c r="O203" s="170"/>
    </row>
    <row r="204" spans="1:15" x14ac:dyDescent="0.25">
      <c r="A204" s="2">
        <v>7</v>
      </c>
      <c r="B204" s="164" t="s">
        <v>159</v>
      </c>
      <c r="C204" s="165"/>
      <c r="D204" s="165"/>
      <c r="E204" s="165"/>
      <c r="F204" s="165"/>
      <c r="G204" s="165"/>
      <c r="H204" s="165"/>
      <c r="I204" s="165"/>
      <c r="J204" s="165"/>
      <c r="K204" s="165"/>
      <c r="L204" s="165"/>
      <c r="M204" s="165"/>
      <c r="N204" s="165"/>
      <c r="O204" s="166"/>
    </row>
    <row r="205" spans="1:15" x14ac:dyDescent="0.25">
      <c r="A205" s="2">
        <v>8</v>
      </c>
      <c r="B205" s="164" t="s">
        <v>160</v>
      </c>
      <c r="C205" s="165"/>
      <c r="D205" s="165"/>
      <c r="E205" s="165"/>
      <c r="F205" s="165"/>
      <c r="G205" s="165"/>
      <c r="H205" s="165"/>
      <c r="I205" s="165"/>
      <c r="J205" s="165"/>
      <c r="K205" s="165"/>
      <c r="L205" s="165"/>
      <c r="M205" s="165"/>
      <c r="N205" s="165"/>
      <c r="O205" s="166"/>
    </row>
    <row r="206" spans="1:15" ht="31.5" customHeight="1" x14ac:dyDescent="0.25">
      <c r="A206" s="2">
        <v>9</v>
      </c>
      <c r="B206" s="171" t="s">
        <v>162</v>
      </c>
      <c r="C206" s="172"/>
      <c r="D206" s="172"/>
      <c r="E206" s="172"/>
      <c r="F206" s="172"/>
      <c r="G206" s="172"/>
      <c r="H206" s="172"/>
      <c r="I206" s="172"/>
      <c r="J206" s="172"/>
      <c r="K206" s="172"/>
      <c r="L206" s="172"/>
      <c r="M206" s="172"/>
      <c r="N206" s="172"/>
      <c r="O206" s="173"/>
    </row>
    <row r="207" spans="1:15" x14ac:dyDescent="0.25">
      <c r="A207" s="2">
        <v>10</v>
      </c>
      <c r="B207" s="164" t="s">
        <v>161</v>
      </c>
      <c r="C207" s="165"/>
      <c r="D207" s="165"/>
      <c r="E207" s="165"/>
      <c r="F207" s="165"/>
      <c r="G207" s="165"/>
      <c r="H207" s="165"/>
      <c r="I207" s="165"/>
      <c r="J207" s="165"/>
      <c r="K207" s="165"/>
      <c r="L207" s="165"/>
      <c r="M207" s="165"/>
      <c r="N207" s="165"/>
      <c r="O207" s="166"/>
    </row>
    <row r="208" spans="1:15" ht="31.5" customHeight="1" x14ac:dyDescent="0.25">
      <c r="A208" s="2">
        <v>11</v>
      </c>
      <c r="B208" s="168" t="s">
        <v>163</v>
      </c>
      <c r="C208" s="169"/>
      <c r="D208" s="169"/>
      <c r="E208" s="169"/>
      <c r="F208" s="169"/>
      <c r="G208" s="169"/>
      <c r="H208" s="169"/>
      <c r="I208" s="169"/>
      <c r="J208" s="169"/>
      <c r="K208" s="169"/>
      <c r="L208" s="169"/>
      <c r="M208" s="169"/>
      <c r="N208" s="169"/>
      <c r="O208" s="170"/>
    </row>
    <row r="209" spans="1:15" x14ac:dyDescent="0.25">
      <c r="A209" s="2">
        <v>12</v>
      </c>
      <c r="B209" s="164" t="s">
        <v>164</v>
      </c>
      <c r="C209" s="165"/>
      <c r="D209" s="165"/>
      <c r="E209" s="165"/>
      <c r="F209" s="165"/>
      <c r="G209" s="165"/>
      <c r="H209" s="165"/>
      <c r="I209" s="165"/>
      <c r="J209" s="165"/>
      <c r="K209" s="165"/>
      <c r="L209" s="165"/>
      <c r="M209" s="165"/>
      <c r="N209" s="165"/>
      <c r="O209" s="166"/>
    </row>
    <row r="210" spans="1:15" x14ac:dyDescent="0.25">
      <c r="A210" s="2">
        <v>13</v>
      </c>
      <c r="B210" s="164" t="s">
        <v>165</v>
      </c>
      <c r="C210" s="165"/>
      <c r="D210" s="165"/>
      <c r="E210" s="165"/>
      <c r="F210" s="165"/>
      <c r="G210" s="165"/>
      <c r="H210" s="165"/>
      <c r="I210" s="165"/>
      <c r="J210" s="165"/>
      <c r="K210" s="165"/>
      <c r="L210" s="165"/>
      <c r="M210" s="165"/>
      <c r="N210" s="165"/>
      <c r="O210" s="166"/>
    </row>
    <row r="211" spans="1:15" x14ac:dyDescent="0.25">
      <c r="A211" s="2">
        <v>14</v>
      </c>
      <c r="B211" s="164" t="s">
        <v>166</v>
      </c>
      <c r="C211" s="165"/>
      <c r="D211" s="165"/>
      <c r="E211" s="165"/>
      <c r="F211" s="165"/>
      <c r="G211" s="165"/>
      <c r="H211" s="165"/>
      <c r="I211" s="165"/>
      <c r="J211" s="165"/>
      <c r="K211" s="165"/>
      <c r="L211" s="165"/>
      <c r="M211" s="165"/>
      <c r="N211" s="165"/>
      <c r="O211" s="166"/>
    </row>
    <row r="212" spans="1:15" x14ac:dyDescent="0.25">
      <c r="A212" s="2">
        <v>15</v>
      </c>
      <c r="B212" s="164" t="s">
        <v>168</v>
      </c>
      <c r="C212" s="165"/>
      <c r="D212" s="165"/>
      <c r="E212" s="165"/>
      <c r="F212" s="165"/>
      <c r="G212" s="165"/>
      <c r="H212" s="165"/>
      <c r="I212" s="165"/>
      <c r="J212" s="165"/>
      <c r="K212" s="165"/>
      <c r="L212" s="165"/>
      <c r="M212" s="165"/>
      <c r="N212" s="165"/>
      <c r="O212" s="166"/>
    </row>
    <row r="213" spans="1:15" x14ac:dyDescent="0.25">
      <c r="A213" s="2">
        <v>16</v>
      </c>
      <c r="B213" s="164" t="s">
        <v>167</v>
      </c>
      <c r="C213" s="165"/>
      <c r="D213" s="165"/>
      <c r="E213" s="165"/>
      <c r="F213" s="165"/>
      <c r="G213" s="165"/>
      <c r="H213" s="165"/>
      <c r="I213" s="165"/>
      <c r="J213" s="165"/>
      <c r="K213" s="165"/>
      <c r="L213" s="165"/>
      <c r="M213" s="165"/>
      <c r="N213" s="165"/>
      <c r="O213" s="166"/>
    </row>
    <row r="214" spans="1:15" x14ac:dyDescent="0.25">
      <c r="A214" s="2">
        <v>17</v>
      </c>
      <c r="B214" s="164"/>
      <c r="C214" s="165"/>
      <c r="D214" s="165"/>
      <c r="E214" s="165"/>
      <c r="F214" s="165"/>
      <c r="G214" s="165"/>
      <c r="H214" s="165"/>
      <c r="I214" s="165"/>
      <c r="J214" s="165"/>
      <c r="K214" s="165"/>
      <c r="L214" s="165"/>
      <c r="M214" s="165"/>
      <c r="N214" s="165"/>
      <c r="O214" s="166"/>
    </row>
    <row r="217" spans="1:15" x14ac:dyDescent="0.25">
      <c r="A217" s="1" t="s">
        <v>2</v>
      </c>
      <c r="B217" s="159">
        <f>DATE(2022,7,28)</f>
        <v>44770</v>
      </c>
      <c r="C217" s="159"/>
      <c r="D217" s="159"/>
      <c r="E217" s="160" t="s">
        <v>169</v>
      </c>
      <c r="F217" s="160"/>
      <c r="G217" s="160"/>
      <c r="H217" s="160"/>
      <c r="I217" s="160"/>
      <c r="J217" s="160"/>
      <c r="K217" s="160"/>
      <c r="L217" s="160"/>
      <c r="M217" s="160"/>
      <c r="N217" s="160"/>
      <c r="O217" s="160"/>
    </row>
    <row r="218" spans="1:15" x14ac:dyDescent="0.25">
      <c r="A218" s="2">
        <v>1</v>
      </c>
      <c r="B218" s="167" t="s">
        <v>170</v>
      </c>
      <c r="C218" s="167"/>
      <c r="D218" s="167"/>
      <c r="E218" s="167"/>
      <c r="F218" s="167"/>
      <c r="G218" s="167"/>
      <c r="H218" s="167"/>
      <c r="I218" s="167"/>
      <c r="J218" s="167"/>
      <c r="K218" s="167"/>
      <c r="L218" s="167"/>
      <c r="M218" s="167"/>
      <c r="N218" s="167"/>
      <c r="O218" s="167"/>
    </row>
    <row r="219" spans="1:15" x14ac:dyDescent="0.25">
      <c r="A219" s="2">
        <v>2</v>
      </c>
      <c r="B219" s="171" t="s">
        <v>171</v>
      </c>
      <c r="C219" s="172"/>
      <c r="D219" s="172"/>
      <c r="E219" s="172"/>
      <c r="F219" s="172"/>
      <c r="G219" s="172"/>
      <c r="H219" s="172"/>
      <c r="I219" s="172"/>
      <c r="J219" s="172"/>
      <c r="K219" s="172"/>
      <c r="L219" s="172"/>
      <c r="M219" s="172"/>
      <c r="N219" s="172"/>
      <c r="O219" s="173"/>
    </row>
    <row r="220" spans="1:15" x14ac:dyDescent="0.25">
      <c r="A220" s="2">
        <v>3</v>
      </c>
      <c r="B220" s="174" t="s">
        <v>172</v>
      </c>
      <c r="C220" s="172"/>
      <c r="D220" s="172"/>
      <c r="E220" s="172"/>
      <c r="F220" s="172"/>
      <c r="G220" s="172"/>
      <c r="H220" s="172"/>
      <c r="I220" s="172"/>
      <c r="J220" s="172"/>
      <c r="K220" s="172"/>
      <c r="L220" s="172"/>
      <c r="M220" s="172"/>
      <c r="N220" s="172"/>
      <c r="O220" s="173"/>
    </row>
    <row r="221" spans="1:15" x14ac:dyDescent="0.25">
      <c r="A221" s="2">
        <v>4</v>
      </c>
      <c r="B221" s="171" t="s">
        <v>173</v>
      </c>
      <c r="C221" s="172"/>
      <c r="D221" s="172"/>
      <c r="E221" s="172"/>
      <c r="F221" s="172"/>
      <c r="G221" s="172"/>
      <c r="H221" s="172"/>
      <c r="I221" s="172"/>
      <c r="J221" s="172"/>
      <c r="K221" s="172"/>
      <c r="L221" s="172"/>
      <c r="M221" s="172"/>
      <c r="N221" s="172"/>
      <c r="O221" s="173"/>
    </row>
    <row r="222" spans="1:15" x14ac:dyDescent="0.25">
      <c r="A222" s="2">
        <v>5</v>
      </c>
      <c r="B222" s="174" t="s">
        <v>174</v>
      </c>
      <c r="C222" s="172"/>
      <c r="D222" s="172"/>
      <c r="E222" s="172"/>
      <c r="F222" s="172"/>
      <c r="G222" s="172"/>
      <c r="H222" s="172"/>
      <c r="I222" s="172"/>
      <c r="J222" s="172"/>
      <c r="K222" s="172"/>
      <c r="L222" s="172"/>
      <c r="M222" s="172"/>
      <c r="N222" s="172"/>
      <c r="O222" s="173"/>
    </row>
    <row r="223" spans="1:15" x14ac:dyDescent="0.25">
      <c r="A223" s="2">
        <v>6</v>
      </c>
      <c r="B223" s="171" t="s">
        <v>175</v>
      </c>
      <c r="C223" s="172"/>
      <c r="D223" s="172"/>
      <c r="E223" s="172"/>
      <c r="F223" s="172"/>
      <c r="G223" s="172"/>
      <c r="H223" s="172"/>
      <c r="I223" s="172"/>
      <c r="J223" s="172"/>
      <c r="K223" s="172"/>
      <c r="L223" s="172"/>
      <c r="M223" s="172"/>
      <c r="N223" s="172"/>
      <c r="O223" s="173"/>
    </row>
    <row r="224" spans="1:15" x14ac:dyDescent="0.25">
      <c r="A224" s="2">
        <v>7</v>
      </c>
      <c r="B224" s="171" t="s">
        <v>176</v>
      </c>
      <c r="C224" s="172"/>
      <c r="D224" s="172"/>
      <c r="E224" s="172"/>
      <c r="F224" s="172"/>
      <c r="G224" s="172"/>
      <c r="H224" s="172"/>
      <c r="I224" s="172"/>
      <c r="J224" s="172"/>
      <c r="K224" s="172"/>
      <c r="L224" s="172"/>
      <c r="M224" s="172"/>
      <c r="N224" s="172"/>
      <c r="O224" s="173"/>
    </row>
    <row r="225" spans="1:15" x14ac:dyDescent="0.25">
      <c r="A225" s="2">
        <v>8</v>
      </c>
      <c r="B225" s="171" t="s">
        <v>177</v>
      </c>
      <c r="C225" s="172"/>
      <c r="D225" s="172"/>
      <c r="E225" s="172"/>
      <c r="F225" s="172"/>
      <c r="G225" s="172"/>
      <c r="H225" s="172"/>
      <c r="I225" s="172"/>
      <c r="J225" s="172"/>
      <c r="K225" s="172"/>
      <c r="L225" s="172"/>
      <c r="M225" s="172"/>
      <c r="N225" s="172"/>
      <c r="O225" s="173"/>
    </row>
    <row r="226" spans="1:15" x14ac:dyDescent="0.25">
      <c r="A226" s="2">
        <v>9</v>
      </c>
      <c r="B226" s="171" t="s">
        <v>178</v>
      </c>
      <c r="C226" s="172"/>
      <c r="D226" s="172"/>
      <c r="E226" s="172"/>
      <c r="F226" s="172"/>
      <c r="G226" s="172"/>
      <c r="H226" s="172"/>
      <c r="I226" s="172"/>
      <c r="J226" s="172"/>
      <c r="K226" s="172"/>
      <c r="L226" s="172"/>
      <c r="M226" s="172"/>
      <c r="N226" s="172"/>
      <c r="O226" s="173"/>
    </row>
    <row r="227" spans="1:15" x14ac:dyDescent="0.25">
      <c r="A227" s="2">
        <v>10</v>
      </c>
      <c r="B227" s="171" t="s">
        <v>179</v>
      </c>
      <c r="C227" s="172"/>
      <c r="D227" s="172"/>
      <c r="E227" s="172"/>
      <c r="F227" s="172"/>
      <c r="G227" s="172"/>
      <c r="H227" s="172"/>
      <c r="I227" s="172"/>
      <c r="J227" s="172"/>
      <c r="K227" s="172"/>
      <c r="L227" s="172"/>
      <c r="M227" s="172"/>
      <c r="N227" s="172"/>
      <c r="O227" s="173"/>
    </row>
    <row r="228" spans="1:15" x14ac:dyDescent="0.25">
      <c r="A228" s="2">
        <v>11</v>
      </c>
      <c r="B228" s="174" t="s">
        <v>180</v>
      </c>
      <c r="C228" s="172"/>
      <c r="D228" s="172"/>
      <c r="E228" s="172"/>
      <c r="F228" s="172"/>
      <c r="G228" s="172"/>
      <c r="H228" s="172"/>
      <c r="I228" s="172"/>
      <c r="J228" s="172"/>
      <c r="K228" s="172"/>
      <c r="L228" s="172"/>
      <c r="M228" s="172"/>
      <c r="N228" s="172"/>
      <c r="O228" s="173"/>
    </row>
    <row r="229" spans="1:15" x14ac:dyDescent="0.25">
      <c r="A229" s="2">
        <v>12</v>
      </c>
      <c r="B229" s="171" t="s">
        <v>181</v>
      </c>
      <c r="C229" s="172"/>
      <c r="D229" s="172"/>
      <c r="E229" s="172"/>
      <c r="F229" s="172"/>
      <c r="G229" s="172"/>
      <c r="H229" s="172"/>
      <c r="I229" s="172"/>
      <c r="J229" s="172"/>
      <c r="K229" s="172"/>
      <c r="L229" s="172"/>
      <c r="M229" s="172"/>
      <c r="N229" s="172"/>
      <c r="O229" s="173"/>
    </row>
    <row r="230" spans="1:15" x14ac:dyDescent="0.25">
      <c r="A230" s="2">
        <v>13</v>
      </c>
      <c r="B230" s="171" t="s">
        <v>182</v>
      </c>
      <c r="C230" s="172"/>
      <c r="D230" s="172"/>
      <c r="E230" s="172"/>
      <c r="F230" s="172"/>
      <c r="G230" s="172"/>
      <c r="H230" s="172"/>
      <c r="I230" s="172"/>
      <c r="J230" s="172"/>
      <c r="K230" s="172"/>
      <c r="L230" s="172"/>
      <c r="M230" s="172"/>
      <c r="N230" s="172"/>
      <c r="O230" s="173"/>
    </row>
    <row r="231" spans="1:15" x14ac:dyDescent="0.25">
      <c r="A231" s="2">
        <v>14</v>
      </c>
      <c r="B231" s="171" t="s">
        <v>183</v>
      </c>
      <c r="C231" s="172"/>
      <c r="D231" s="172"/>
      <c r="E231" s="172"/>
      <c r="F231" s="172"/>
      <c r="G231" s="172"/>
      <c r="H231" s="172"/>
      <c r="I231" s="172"/>
      <c r="J231" s="172"/>
      <c r="K231" s="172"/>
      <c r="L231" s="172"/>
      <c r="M231" s="172"/>
      <c r="N231" s="172"/>
      <c r="O231" s="173"/>
    </row>
    <row r="232" spans="1:15" x14ac:dyDescent="0.25">
      <c r="A232" s="2">
        <v>15</v>
      </c>
      <c r="B232" s="171" t="s">
        <v>184</v>
      </c>
      <c r="C232" s="172"/>
      <c r="D232" s="172"/>
      <c r="E232" s="172"/>
      <c r="F232" s="172"/>
      <c r="G232" s="172"/>
      <c r="H232" s="172"/>
      <c r="I232" s="172"/>
      <c r="J232" s="172"/>
      <c r="K232" s="172"/>
      <c r="L232" s="172"/>
      <c r="M232" s="172"/>
      <c r="N232" s="172"/>
      <c r="O232" s="173"/>
    </row>
    <row r="233" spans="1:15" x14ac:dyDescent="0.25">
      <c r="A233" s="2">
        <v>16</v>
      </c>
      <c r="B233" s="171" t="s">
        <v>185</v>
      </c>
      <c r="C233" s="172"/>
      <c r="D233" s="172"/>
      <c r="E233" s="172"/>
      <c r="F233" s="172"/>
      <c r="G233" s="172"/>
      <c r="H233" s="172"/>
      <c r="I233" s="172"/>
      <c r="J233" s="172"/>
      <c r="K233" s="172"/>
      <c r="L233" s="172"/>
      <c r="M233" s="172"/>
      <c r="N233" s="172"/>
      <c r="O233" s="173"/>
    </row>
    <row r="234" spans="1:15" x14ac:dyDescent="0.25">
      <c r="A234" s="2">
        <v>17</v>
      </c>
      <c r="B234" s="168" t="s">
        <v>186</v>
      </c>
      <c r="C234" s="169"/>
      <c r="D234" s="169"/>
      <c r="E234" s="169"/>
      <c r="F234" s="169"/>
      <c r="G234" s="169"/>
      <c r="H234" s="169"/>
      <c r="I234" s="169"/>
      <c r="J234" s="169"/>
      <c r="K234" s="169"/>
      <c r="L234" s="169"/>
      <c r="M234" s="169"/>
      <c r="N234" s="169"/>
      <c r="O234" s="170"/>
    </row>
    <row r="235" spans="1:15" x14ac:dyDescent="0.25">
      <c r="A235" s="2">
        <v>18</v>
      </c>
      <c r="B235" s="168" t="s">
        <v>187</v>
      </c>
      <c r="C235" s="169"/>
      <c r="D235" s="169"/>
      <c r="E235" s="169"/>
      <c r="F235" s="169"/>
      <c r="G235" s="169"/>
      <c r="H235" s="169"/>
      <c r="I235" s="169"/>
      <c r="J235" s="169"/>
      <c r="K235" s="169"/>
      <c r="L235" s="169"/>
      <c r="M235" s="169"/>
      <c r="N235" s="169"/>
      <c r="O235" s="170"/>
    </row>
    <row r="236" spans="1:15" x14ac:dyDescent="0.25">
      <c r="A236" s="2">
        <v>19</v>
      </c>
      <c r="B236" s="171" t="s">
        <v>188</v>
      </c>
      <c r="C236" s="172"/>
      <c r="D236" s="172"/>
      <c r="E236" s="172"/>
      <c r="F236" s="172"/>
      <c r="G236" s="172"/>
      <c r="H236" s="172"/>
      <c r="I236" s="172"/>
      <c r="J236" s="172"/>
      <c r="K236" s="172"/>
      <c r="L236" s="172"/>
      <c r="M236" s="172"/>
      <c r="N236" s="172"/>
      <c r="O236" s="173"/>
    </row>
    <row r="237" spans="1:15" ht="31.5" customHeight="1" x14ac:dyDescent="0.25">
      <c r="A237" s="2">
        <v>20</v>
      </c>
      <c r="B237" s="168" t="s">
        <v>189</v>
      </c>
      <c r="C237" s="169"/>
      <c r="D237" s="169"/>
      <c r="E237" s="169"/>
      <c r="F237" s="169"/>
      <c r="G237" s="169"/>
      <c r="H237" s="169"/>
      <c r="I237" s="169"/>
      <c r="J237" s="169"/>
      <c r="K237" s="169"/>
      <c r="L237" s="169"/>
      <c r="M237" s="169"/>
      <c r="N237" s="169"/>
      <c r="O237" s="170"/>
    </row>
    <row r="238" spans="1:15" x14ac:dyDescent="0.25">
      <c r="A238" s="2">
        <v>21</v>
      </c>
      <c r="B238" s="171" t="s">
        <v>190</v>
      </c>
      <c r="C238" s="172"/>
      <c r="D238" s="172"/>
      <c r="E238" s="172"/>
      <c r="F238" s="172"/>
      <c r="G238" s="172"/>
      <c r="H238" s="172"/>
      <c r="I238" s="172"/>
      <c r="J238" s="172"/>
      <c r="K238" s="172"/>
      <c r="L238" s="172"/>
      <c r="M238" s="172"/>
      <c r="N238" s="172"/>
      <c r="O238" s="173"/>
    </row>
    <row r="239" spans="1:15" x14ac:dyDescent="0.25">
      <c r="A239" s="2">
        <v>22</v>
      </c>
      <c r="B239" s="171" t="s">
        <v>191</v>
      </c>
      <c r="C239" s="172"/>
      <c r="D239" s="172"/>
      <c r="E239" s="172"/>
      <c r="F239" s="172"/>
      <c r="G239" s="172"/>
      <c r="H239" s="172"/>
      <c r="I239" s="172"/>
      <c r="J239" s="172"/>
      <c r="K239" s="172"/>
      <c r="L239" s="172"/>
      <c r="M239" s="172"/>
      <c r="N239" s="172"/>
      <c r="O239" s="173"/>
    </row>
    <row r="240" spans="1:15" x14ac:dyDescent="0.25">
      <c r="A240" s="2">
        <v>23</v>
      </c>
      <c r="B240" s="171" t="s">
        <v>192</v>
      </c>
      <c r="C240" s="172"/>
      <c r="D240" s="172"/>
      <c r="E240" s="172"/>
      <c r="F240" s="172"/>
      <c r="G240" s="172"/>
      <c r="H240" s="172"/>
      <c r="I240" s="172"/>
      <c r="J240" s="172"/>
      <c r="K240" s="172"/>
      <c r="L240" s="172"/>
      <c r="M240" s="172"/>
      <c r="N240" s="172"/>
      <c r="O240" s="173"/>
    </row>
    <row r="241" spans="1:15" ht="75" customHeight="1" x14ac:dyDescent="0.25">
      <c r="A241" s="2">
        <v>24</v>
      </c>
      <c r="B241" s="168" t="s">
        <v>193</v>
      </c>
      <c r="C241" s="169"/>
      <c r="D241" s="169"/>
      <c r="E241" s="169"/>
      <c r="F241" s="169"/>
      <c r="G241" s="169"/>
      <c r="H241" s="169"/>
      <c r="I241" s="169"/>
      <c r="J241" s="169"/>
      <c r="K241" s="169"/>
      <c r="L241" s="169"/>
      <c r="M241" s="169"/>
      <c r="N241" s="169"/>
      <c r="O241" s="170"/>
    </row>
    <row r="244" spans="1:15" x14ac:dyDescent="0.25">
      <c r="A244" s="161" t="s">
        <v>217</v>
      </c>
      <c r="B244" s="161"/>
    </row>
    <row r="247" spans="1:15" x14ac:dyDescent="0.25">
      <c r="A247" s="1" t="s">
        <v>2</v>
      </c>
      <c r="B247" s="159">
        <f>DATE(2022,9,6)</f>
        <v>44810</v>
      </c>
      <c r="C247" s="159"/>
      <c r="D247" s="159"/>
      <c r="E247" s="160" t="s">
        <v>194</v>
      </c>
      <c r="F247" s="160"/>
      <c r="G247" s="160"/>
      <c r="H247" s="160"/>
      <c r="I247" s="160"/>
      <c r="J247" s="160"/>
      <c r="K247" s="160"/>
      <c r="L247" s="160"/>
      <c r="M247" s="160"/>
      <c r="N247" s="160"/>
      <c r="O247" s="160"/>
    </row>
    <row r="248" spans="1:15" x14ac:dyDescent="0.25">
      <c r="A248" s="2">
        <v>1</v>
      </c>
      <c r="B248" s="158" t="s">
        <v>195</v>
      </c>
      <c r="C248" s="158"/>
      <c r="D248" s="158"/>
      <c r="E248" s="158"/>
      <c r="F248" s="158"/>
      <c r="G248" s="158"/>
      <c r="H248" s="158"/>
      <c r="I248" s="158"/>
      <c r="J248" s="158"/>
      <c r="K248" s="158"/>
      <c r="L248" s="158"/>
      <c r="M248" s="158"/>
      <c r="N248" s="158"/>
      <c r="O248" s="158"/>
    </row>
    <row r="249" spans="1:15" x14ac:dyDescent="0.25">
      <c r="A249" s="2">
        <v>2</v>
      </c>
      <c r="B249" s="158" t="s">
        <v>196</v>
      </c>
      <c r="C249" s="158"/>
      <c r="D249" s="158"/>
      <c r="E249" s="158"/>
      <c r="F249" s="158"/>
      <c r="G249" s="158"/>
      <c r="H249" s="158"/>
      <c r="I249" s="158"/>
      <c r="J249" s="158"/>
      <c r="K249" s="158"/>
      <c r="L249" s="158"/>
      <c r="M249" s="158"/>
      <c r="N249" s="158"/>
      <c r="O249" s="158"/>
    </row>
    <row r="250" spans="1:15" ht="31.5" customHeight="1" x14ac:dyDescent="0.25">
      <c r="A250" s="2">
        <v>3</v>
      </c>
      <c r="B250" s="163" t="s">
        <v>197</v>
      </c>
      <c r="C250" s="163"/>
      <c r="D250" s="163"/>
      <c r="E250" s="163"/>
      <c r="F250" s="163"/>
      <c r="G250" s="163"/>
      <c r="H250" s="163"/>
      <c r="I250" s="163"/>
      <c r="J250" s="163"/>
      <c r="K250" s="163"/>
      <c r="L250" s="163"/>
      <c r="M250" s="163"/>
      <c r="N250" s="163"/>
      <c r="O250" s="163"/>
    </row>
    <row r="251" spans="1:15" x14ac:dyDescent="0.25">
      <c r="A251" s="2">
        <v>4</v>
      </c>
      <c r="B251" s="158" t="s">
        <v>198</v>
      </c>
      <c r="C251" s="158"/>
      <c r="D251" s="158"/>
      <c r="E251" s="158"/>
      <c r="F251" s="158"/>
      <c r="G251" s="158"/>
      <c r="H251" s="158"/>
      <c r="I251" s="158"/>
      <c r="J251" s="158"/>
      <c r="K251" s="158"/>
      <c r="L251" s="158"/>
      <c r="M251" s="158"/>
      <c r="N251" s="158"/>
      <c r="O251" s="158"/>
    </row>
    <row r="252" spans="1:15" x14ac:dyDescent="0.25">
      <c r="A252" s="2">
        <v>5</v>
      </c>
      <c r="B252" s="158" t="s">
        <v>199</v>
      </c>
      <c r="C252" s="158"/>
      <c r="D252" s="158"/>
      <c r="E252" s="158"/>
      <c r="F252" s="158"/>
      <c r="G252" s="158"/>
      <c r="H252" s="158"/>
      <c r="I252" s="158"/>
      <c r="J252" s="158"/>
      <c r="K252" s="158"/>
      <c r="L252" s="158"/>
      <c r="M252" s="158"/>
      <c r="N252" s="158"/>
      <c r="O252" s="158"/>
    </row>
    <row r="253" spans="1:15" x14ac:dyDescent="0.25">
      <c r="A253" s="2">
        <v>6</v>
      </c>
      <c r="B253" s="158" t="s">
        <v>200</v>
      </c>
      <c r="C253" s="158"/>
      <c r="D253" s="158"/>
      <c r="E253" s="158"/>
      <c r="F253" s="158"/>
      <c r="G253" s="158"/>
      <c r="H253" s="158"/>
      <c r="I253" s="158"/>
      <c r="J253" s="158"/>
      <c r="K253" s="158"/>
      <c r="L253" s="158"/>
      <c r="M253" s="158"/>
      <c r="N253" s="158"/>
      <c r="O253" s="158"/>
    </row>
    <row r="254" spans="1:15" x14ac:dyDescent="0.25">
      <c r="A254" s="2">
        <v>7</v>
      </c>
      <c r="B254" s="158" t="s">
        <v>201</v>
      </c>
      <c r="C254" s="158"/>
      <c r="D254" s="158"/>
      <c r="E254" s="158"/>
      <c r="F254" s="158"/>
      <c r="G254" s="158"/>
      <c r="H254" s="158"/>
      <c r="I254" s="158"/>
      <c r="J254" s="158"/>
      <c r="K254" s="158"/>
      <c r="L254" s="158"/>
      <c r="M254" s="158"/>
      <c r="N254" s="158"/>
      <c r="O254" s="158"/>
    </row>
    <row r="255" spans="1:15" x14ac:dyDescent="0.25">
      <c r="A255" s="3">
        <v>8</v>
      </c>
      <c r="B255" s="167" t="s">
        <v>203</v>
      </c>
      <c r="C255" s="158"/>
      <c r="D255" s="158"/>
      <c r="E255" s="158"/>
      <c r="F255" s="158"/>
      <c r="G255" s="158"/>
      <c r="H255" s="158"/>
      <c r="I255" s="158"/>
      <c r="J255" s="158"/>
      <c r="K255" s="158"/>
      <c r="L255" s="158"/>
      <c r="M255" s="158"/>
      <c r="N255" s="158"/>
      <c r="O255" s="158"/>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40"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225" t="s">
        <v>777</v>
      </c>
      <c r="C2" s="225"/>
    </row>
    <row r="3" spans="2:4" x14ac:dyDescent="0.25">
      <c r="B3" s="225"/>
      <c r="C3" s="225"/>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226" t="s">
        <v>558</v>
      </c>
      <c r="C32" s="227"/>
      <c r="D32" s="228"/>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226" t="s">
        <v>612</v>
      </c>
      <c r="C52" s="227"/>
      <c r="D52" s="228"/>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226" t="s">
        <v>714</v>
      </c>
      <c r="C91" s="227"/>
      <c r="D91" s="228"/>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226" t="s">
        <v>771</v>
      </c>
      <c r="C112" s="227"/>
      <c r="D112" s="228"/>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225" t="s">
        <v>778</v>
      </c>
      <c r="C2" s="225"/>
    </row>
    <row r="3" spans="2:18" x14ac:dyDescent="0.25">
      <c r="B3" s="225"/>
      <c r="C3" s="225"/>
    </row>
    <row r="4" spans="2:18" x14ac:dyDescent="0.25">
      <c r="B4" s="23" t="s">
        <v>265</v>
      </c>
      <c r="C4" s="23" t="s">
        <v>257</v>
      </c>
      <c r="D4" s="23" t="s">
        <v>258</v>
      </c>
      <c r="F4" s="229" t="s">
        <v>810</v>
      </c>
      <c r="G4" s="229"/>
      <c r="H4" s="229"/>
      <c r="I4" s="229"/>
      <c r="J4" s="229"/>
      <c r="K4" s="229"/>
      <c r="L4" s="229"/>
      <c r="M4" s="229"/>
      <c r="N4" s="229"/>
      <c r="O4" s="229"/>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230" t="s">
        <v>811</v>
      </c>
      <c r="M8" s="231"/>
      <c r="N8" s="231"/>
      <c r="O8" s="231"/>
      <c r="P8" s="231"/>
      <c r="Q8" s="232"/>
      <c r="R8" s="37"/>
    </row>
    <row r="9" spans="2:18" ht="60" x14ac:dyDescent="0.25">
      <c r="B9" s="33" t="s">
        <v>781</v>
      </c>
      <c r="C9" s="26" t="s">
        <v>782</v>
      </c>
      <c r="D9" s="25" t="s">
        <v>783</v>
      </c>
      <c r="L9" s="233"/>
      <c r="M9" s="234"/>
      <c r="N9" s="234"/>
      <c r="O9" s="234"/>
      <c r="P9" s="234"/>
      <c r="Q9" s="235"/>
      <c r="R9" s="37"/>
    </row>
    <row r="10" spans="2:18" ht="30" x14ac:dyDescent="0.25">
      <c r="B10" s="35" t="s">
        <v>786</v>
      </c>
      <c r="C10" s="29" t="s">
        <v>784</v>
      </c>
      <c r="D10" s="30" t="s">
        <v>785</v>
      </c>
      <c r="L10" s="233"/>
      <c r="M10" s="234"/>
      <c r="N10" s="234"/>
      <c r="O10" s="234"/>
      <c r="P10" s="234"/>
      <c r="Q10" s="235"/>
      <c r="R10" s="37"/>
    </row>
    <row r="11" spans="2:18" x14ac:dyDescent="0.25">
      <c r="B11" s="33" t="s">
        <v>787</v>
      </c>
      <c r="C11" s="26" t="s">
        <v>791</v>
      </c>
      <c r="D11" s="25" t="s">
        <v>792</v>
      </c>
      <c r="L11" s="233"/>
      <c r="M11" s="234"/>
      <c r="N11" s="234"/>
      <c r="O11" s="234"/>
      <c r="P11" s="234"/>
      <c r="Q11" s="235"/>
      <c r="R11" s="37"/>
    </row>
    <row r="12" spans="2:18" ht="30" x14ac:dyDescent="0.25">
      <c r="B12" s="35" t="s">
        <v>788</v>
      </c>
      <c r="C12" s="29" t="s">
        <v>790</v>
      </c>
      <c r="D12" s="30" t="s">
        <v>789</v>
      </c>
      <c r="L12" s="233"/>
      <c r="M12" s="234"/>
      <c r="N12" s="234"/>
      <c r="O12" s="234"/>
      <c r="P12" s="234"/>
      <c r="Q12" s="235"/>
      <c r="R12" s="37"/>
    </row>
    <row r="13" spans="2:18" ht="120.75" thickBot="1" x14ac:dyDescent="0.3">
      <c r="B13" s="33" t="s">
        <v>793</v>
      </c>
      <c r="C13" s="26" t="s">
        <v>797</v>
      </c>
      <c r="D13" s="25" t="s">
        <v>798</v>
      </c>
      <c r="L13" s="236"/>
      <c r="M13" s="237"/>
      <c r="N13" s="237"/>
      <c r="O13" s="237"/>
      <c r="P13" s="237"/>
      <c r="Q13" s="238"/>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O546"/>
  <sheetViews>
    <sheetView tabSelected="1" topLeftCell="A265" zoomScaleNormal="100" workbookViewId="0">
      <selection activeCell="C266" sqref="C266"/>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186" t="s">
        <v>1240</v>
      </c>
      <c r="C2" s="186"/>
    </row>
    <row r="3" spans="2:15" x14ac:dyDescent="0.25">
      <c r="B3" s="186"/>
      <c r="C3" s="186"/>
    </row>
    <row r="4" spans="2:15" x14ac:dyDescent="0.25">
      <c r="B4" s="5" t="s">
        <v>265</v>
      </c>
      <c r="C4" s="5" t="s">
        <v>257</v>
      </c>
      <c r="D4" s="5" t="s">
        <v>258</v>
      </c>
      <c r="E4" s="5" t="s">
        <v>286</v>
      </c>
      <c r="G4" s="52" t="s">
        <v>1107</v>
      </c>
      <c r="O4" s="53" t="s">
        <v>1108</v>
      </c>
    </row>
    <row r="5" spans="2:15" ht="165" x14ac:dyDescent="0.25">
      <c r="B5" s="247" t="s">
        <v>1105</v>
      </c>
      <c r="C5" s="6"/>
      <c r="D5" s="18" t="s">
        <v>1106</v>
      </c>
      <c r="E5" s="6"/>
    </row>
    <row r="6" spans="2:15" ht="180" x14ac:dyDescent="0.25">
      <c r="B6" s="247"/>
      <c r="C6" s="20" t="s">
        <v>1111</v>
      </c>
      <c r="D6" s="18" t="s">
        <v>1110</v>
      </c>
      <c r="E6" s="6"/>
    </row>
    <row r="7" spans="2:15" ht="60" customHeight="1" x14ac:dyDescent="0.25">
      <c r="B7" s="248" t="s">
        <v>1109</v>
      </c>
      <c r="C7" s="8"/>
      <c r="D7" s="8"/>
      <c r="E7" s="8"/>
    </row>
    <row r="8" spans="2:15" ht="309.75" customHeight="1" x14ac:dyDescent="0.25">
      <c r="B8" s="249"/>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68" t="s">
        <v>1911</v>
      </c>
      <c r="D33" s="170"/>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50" t="s">
        <v>1932</v>
      </c>
      <c r="D94" s="251"/>
      <c r="E94" s="252"/>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68" t="s">
        <v>1934</v>
      </c>
      <c r="D109" s="169"/>
      <c r="E109" s="170"/>
    </row>
    <row r="110" spans="2:5" ht="30.75" customHeight="1" x14ac:dyDescent="0.25">
      <c r="B110" s="8"/>
      <c r="C110" s="218" t="s">
        <v>1935</v>
      </c>
      <c r="D110" s="245"/>
      <c r="E110" s="246"/>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39" t="s">
        <v>2079</v>
      </c>
      <c r="E137" s="240"/>
    </row>
    <row r="138" spans="2:5" x14ac:dyDescent="0.25">
      <c r="B138" s="65" t="s">
        <v>2072</v>
      </c>
      <c r="C138" s="107" t="s">
        <v>2075</v>
      </c>
      <c r="D138" s="241"/>
      <c r="E138" s="242"/>
    </row>
    <row r="139" spans="2:5" x14ac:dyDescent="0.25">
      <c r="B139" s="44" t="s">
        <v>2073</v>
      </c>
      <c r="C139" s="106" t="s">
        <v>2076</v>
      </c>
      <c r="D139" s="243"/>
      <c r="E139" s="244"/>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2389</v>
      </c>
      <c r="E228" s="8"/>
    </row>
    <row r="229" spans="2:5" ht="60" x14ac:dyDescent="0.25">
      <c r="B229" s="20" t="s">
        <v>2387</v>
      </c>
      <c r="C229" s="20" t="s">
        <v>2388</v>
      </c>
      <c r="D229" s="20" t="s">
        <v>2397</v>
      </c>
      <c r="E229" s="6"/>
    </row>
    <row r="230" spans="2:5" ht="75" x14ac:dyDescent="0.25">
      <c r="B230" s="8"/>
      <c r="C230" s="11" t="s">
        <v>2390</v>
      </c>
      <c r="D230" s="12" t="s">
        <v>2391</v>
      </c>
      <c r="E230" s="8"/>
    </row>
    <row r="231" spans="2:5" ht="30" x14ac:dyDescent="0.25">
      <c r="B231" s="6"/>
      <c r="C231" s="19" t="s">
        <v>2392</v>
      </c>
      <c r="D231" s="20" t="s">
        <v>2393</v>
      </c>
      <c r="E231" s="6"/>
    </row>
    <row r="232" spans="2:5" ht="90" x14ac:dyDescent="0.25">
      <c r="B232" s="8"/>
      <c r="C232" s="129" t="s">
        <v>2394</v>
      </c>
      <c r="D232" s="12" t="s">
        <v>2395</v>
      </c>
      <c r="E232" s="8"/>
    </row>
    <row r="233" spans="2:5" ht="90" x14ac:dyDescent="0.25">
      <c r="B233" s="6"/>
      <c r="C233" s="20" t="s">
        <v>2396</v>
      </c>
      <c r="D233" s="20" t="s">
        <v>2398</v>
      </c>
      <c r="E233" s="6"/>
    </row>
    <row r="234" spans="2:5" ht="405" x14ac:dyDescent="0.25">
      <c r="B234" s="12" t="s">
        <v>3634</v>
      </c>
      <c r="C234" s="155" t="s">
        <v>3635</v>
      </c>
      <c r="D234" s="12" t="s">
        <v>3636</v>
      </c>
      <c r="E234" s="8"/>
    </row>
    <row r="235" spans="2:5" ht="180" x14ac:dyDescent="0.25">
      <c r="B235" s="19" t="s">
        <v>3637</v>
      </c>
      <c r="C235" s="20" t="s">
        <v>3639</v>
      </c>
      <c r="D235" s="20" t="s">
        <v>3638</v>
      </c>
      <c r="E235" s="6"/>
    </row>
    <row r="236" spans="2:5" ht="345" x14ac:dyDescent="0.25">
      <c r="B236" s="12" t="s">
        <v>3642</v>
      </c>
      <c r="C236" s="11" t="s">
        <v>3640</v>
      </c>
      <c r="D236" s="13" t="s">
        <v>3641</v>
      </c>
      <c r="E236" s="8"/>
    </row>
    <row r="237" spans="2:5" ht="375" x14ac:dyDescent="0.25">
      <c r="B237" s="20" t="s">
        <v>3643</v>
      </c>
      <c r="C237" s="20" t="s">
        <v>3644</v>
      </c>
      <c r="D237" s="20" t="s">
        <v>3645</v>
      </c>
      <c r="E237" s="6"/>
    </row>
    <row r="238" spans="2:5" ht="165" x14ac:dyDescent="0.25">
      <c r="B238" s="12" t="s">
        <v>3647</v>
      </c>
      <c r="C238" s="14"/>
      <c r="D238" s="12" t="s">
        <v>3646</v>
      </c>
      <c r="E238" s="8"/>
    </row>
    <row r="239" spans="2:5" ht="45" x14ac:dyDescent="0.25">
      <c r="B239" s="19" t="s">
        <v>3700</v>
      </c>
      <c r="C239" s="20" t="s">
        <v>3702</v>
      </c>
      <c r="D239" s="20" t="s">
        <v>3701</v>
      </c>
      <c r="E239" s="6"/>
    </row>
    <row r="240" spans="2:5" ht="60.75" customHeight="1" x14ac:dyDescent="0.25">
      <c r="B240" s="8"/>
      <c r="C240" s="11"/>
      <c r="D240" s="12" t="s">
        <v>3703</v>
      </c>
      <c r="E240" s="8"/>
    </row>
    <row r="241" spans="2:5" ht="30" x14ac:dyDescent="0.25">
      <c r="B241" s="19" t="s">
        <v>3704</v>
      </c>
      <c r="C241" s="20" t="s">
        <v>3706</v>
      </c>
      <c r="D241" s="19" t="s">
        <v>3705</v>
      </c>
      <c r="E241" s="6"/>
    </row>
    <row r="242" spans="2:5" x14ac:dyDescent="0.25">
      <c r="B242" s="8" t="s">
        <v>3707</v>
      </c>
      <c r="C242" s="8" t="s">
        <v>3709</v>
      </c>
      <c r="D242" s="8"/>
      <c r="E242" s="8"/>
    </row>
    <row r="243" spans="2:5" x14ac:dyDescent="0.25">
      <c r="B243" s="6"/>
      <c r="C243" s="6" t="s">
        <v>3710</v>
      </c>
      <c r="D243" s="6"/>
      <c r="E243" s="6"/>
    </row>
    <row r="244" spans="2:5" x14ac:dyDescent="0.25">
      <c r="B244" s="8" t="s">
        <v>3708</v>
      </c>
      <c r="C244" s="8" t="s">
        <v>3711</v>
      </c>
      <c r="D244" s="8"/>
      <c r="E244" s="8"/>
    </row>
    <row r="245" spans="2:5" x14ac:dyDescent="0.25">
      <c r="B245" s="6"/>
      <c r="C245" s="6" t="s">
        <v>3712</v>
      </c>
      <c r="D245" s="6"/>
      <c r="E245" s="6"/>
    </row>
    <row r="246" spans="2:5" ht="60" x14ac:dyDescent="0.25">
      <c r="B246" s="14" t="s">
        <v>3714</v>
      </c>
      <c r="C246" s="12" t="s">
        <v>3713</v>
      </c>
      <c r="D246" s="8"/>
      <c r="E246" s="8"/>
    </row>
    <row r="247" spans="2:5" ht="30" x14ac:dyDescent="0.25">
      <c r="B247" s="20" t="s">
        <v>3715</v>
      </c>
      <c r="C247" s="19" t="s">
        <v>3717</v>
      </c>
      <c r="D247" s="19" t="s">
        <v>3720</v>
      </c>
      <c r="E247" s="6"/>
    </row>
    <row r="248" spans="2:5" ht="45" x14ac:dyDescent="0.25">
      <c r="B248" s="12" t="s">
        <v>3716</v>
      </c>
      <c r="C248" s="14" t="s">
        <v>3718</v>
      </c>
      <c r="D248" s="12" t="s">
        <v>3719</v>
      </c>
      <c r="E248" s="8"/>
    </row>
    <row r="249" spans="2:5" x14ac:dyDescent="0.25">
      <c r="B249" s="6" t="s">
        <v>3721</v>
      </c>
      <c r="C249" s="6" t="s">
        <v>3882</v>
      </c>
      <c r="D249" s="6" t="s">
        <v>3884</v>
      </c>
      <c r="E249" s="6"/>
    </row>
    <row r="250" spans="2:5" x14ac:dyDescent="0.25">
      <c r="B250" s="8"/>
      <c r="C250" s="8" t="s">
        <v>3883</v>
      </c>
      <c r="D250" s="8"/>
      <c r="E250" s="8"/>
    </row>
    <row r="251" spans="2:5" ht="105" x14ac:dyDescent="0.25">
      <c r="B251" s="20" t="s">
        <v>3885</v>
      </c>
      <c r="C251" s="20" t="s">
        <v>3886</v>
      </c>
      <c r="D251" s="20" t="s">
        <v>3887</v>
      </c>
      <c r="E251" s="6"/>
    </row>
    <row r="252" spans="2:5" x14ac:dyDescent="0.25">
      <c r="B252" s="14" t="s">
        <v>3889</v>
      </c>
      <c r="C252" s="14" t="s">
        <v>4346</v>
      </c>
      <c r="D252" s="14" t="s">
        <v>3888</v>
      </c>
      <c r="E252" s="8"/>
    </row>
    <row r="253" spans="2:5" ht="60" x14ac:dyDescent="0.25">
      <c r="B253" s="19"/>
      <c r="C253" s="19" t="s">
        <v>4347</v>
      </c>
      <c r="D253" s="20" t="s">
        <v>4348</v>
      </c>
      <c r="E253" s="6"/>
    </row>
    <row r="254" spans="2:5" x14ac:dyDescent="0.25">
      <c r="B254" s="14" t="s">
        <v>4349</v>
      </c>
      <c r="C254" s="14" t="s">
        <v>4350</v>
      </c>
      <c r="D254" s="14"/>
      <c r="E254" s="8"/>
    </row>
    <row r="255" spans="2:5" x14ac:dyDescent="0.25">
      <c r="B255" s="19"/>
      <c r="C255" s="19" t="s">
        <v>4357</v>
      </c>
      <c r="D255" s="19" t="s">
        <v>4351</v>
      </c>
      <c r="E255" s="6"/>
    </row>
    <row r="256" spans="2:5" x14ac:dyDescent="0.25">
      <c r="B256" s="14"/>
      <c r="C256" s="14" t="s">
        <v>4358</v>
      </c>
      <c r="D256" s="14" t="s">
        <v>4352</v>
      </c>
      <c r="E256" s="8"/>
    </row>
    <row r="257" spans="2:13" x14ac:dyDescent="0.25">
      <c r="B257" s="19"/>
      <c r="C257" s="19" t="s">
        <v>4359</v>
      </c>
      <c r="D257" s="19" t="s">
        <v>4353</v>
      </c>
      <c r="E257" s="6"/>
    </row>
    <row r="258" spans="2:13" x14ac:dyDescent="0.25">
      <c r="B258" s="14"/>
      <c r="C258" s="14" t="s">
        <v>4360</v>
      </c>
      <c r="D258" s="14" t="s">
        <v>4354</v>
      </c>
      <c r="E258" s="8"/>
    </row>
    <row r="259" spans="2:13" ht="30" x14ac:dyDescent="0.25">
      <c r="B259" s="19"/>
      <c r="C259" s="19" t="s">
        <v>4361</v>
      </c>
      <c r="D259" s="20" t="s">
        <v>4355</v>
      </c>
      <c r="E259" s="6"/>
    </row>
    <row r="260" spans="2:13" x14ac:dyDescent="0.25">
      <c r="B260" s="14"/>
      <c r="C260" s="14" t="s">
        <v>4362</v>
      </c>
      <c r="D260" s="14" t="s">
        <v>4356</v>
      </c>
      <c r="E260" s="8"/>
    </row>
    <row r="261" spans="2:13" ht="45.75" customHeight="1" x14ac:dyDescent="0.25">
      <c r="B261" s="20" t="s">
        <v>4365</v>
      </c>
      <c r="C261" s="20" t="s">
        <v>4363</v>
      </c>
      <c r="D261" s="20" t="s">
        <v>4364</v>
      </c>
      <c r="E261" s="6"/>
    </row>
    <row r="262" spans="2:13" ht="165" x14ac:dyDescent="0.25">
      <c r="B262" s="14" t="s">
        <v>4726</v>
      </c>
      <c r="C262" s="12" t="s">
        <v>4727</v>
      </c>
      <c r="D262" s="12" t="s">
        <v>4728</v>
      </c>
      <c r="E262" s="8"/>
    </row>
    <row r="263" spans="2:13" ht="90" x14ac:dyDescent="0.25">
      <c r="B263" s="19" t="s">
        <v>4729</v>
      </c>
      <c r="C263" s="20" t="s">
        <v>4730</v>
      </c>
      <c r="D263" s="20" t="s">
        <v>4731</v>
      </c>
      <c r="E263" s="6"/>
    </row>
    <row r="264" spans="2:13" ht="225" x14ac:dyDescent="0.25">
      <c r="B264" s="14" t="s">
        <v>4914</v>
      </c>
      <c r="C264" s="12" t="s">
        <v>4915</v>
      </c>
      <c r="D264" s="12" t="s">
        <v>4916</v>
      </c>
      <c r="E264" s="8"/>
    </row>
    <row r="265" spans="2:13" ht="255" x14ac:dyDescent="0.25">
      <c r="B265" s="20" t="s">
        <v>4919</v>
      </c>
      <c r="C265" s="20" t="s">
        <v>4918</v>
      </c>
      <c r="D265" s="20" t="s">
        <v>4917</v>
      </c>
      <c r="E265" s="6"/>
    </row>
    <row r="266" spans="2:13" ht="30" x14ac:dyDescent="0.25">
      <c r="B266" s="12" t="s">
        <v>4920</v>
      </c>
      <c r="C266" s="14"/>
      <c r="D266" s="14"/>
      <c r="E266" s="8"/>
      <c r="F266" s="269" t="s">
        <v>4921</v>
      </c>
      <c r="G266" s="270"/>
      <c r="H266" s="270"/>
      <c r="I266" s="270"/>
      <c r="J266" s="270"/>
      <c r="K266" s="270"/>
      <c r="L266" s="270"/>
      <c r="M266" s="270"/>
    </row>
    <row r="267" spans="2:13" x14ac:dyDescent="0.25">
      <c r="B267" s="19"/>
      <c r="C267" s="19"/>
      <c r="D267" s="19"/>
      <c r="E267" s="6"/>
    </row>
    <row r="268" spans="2:13" x14ac:dyDescent="0.25">
      <c r="B268" s="14"/>
      <c r="C268" s="14"/>
      <c r="D268" s="14"/>
      <c r="E268" s="8"/>
    </row>
    <row r="269" spans="2:13" x14ac:dyDescent="0.25">
      <c r="B269" s="19"/>
      <c r="C269" s="19"/>
      <c r="D269" s="19"/>
      <c r="E269" s="6"/>
    </row>
    <row r="270" spans="2:13" x14ac:dyDescent="0.25">
      <c r="B270" s="14"/>
      <c r="C270" s="14"/>
      <c r="D270" s="14"/>
      <c r="E270" s="8"/>
    </row>
    <row r="271" spans="2:13" x14ac:dyDescent="0.25">
      <c r="B271" s="19"/>
      <c r="C271" s="19"/>
      <c r="D271" s="19"/>
      <c r="E271" s="6"/>
    </row>
    <row r="272" spans="2:13" x14ac:dyDescent="0.25">
      <c r="B272" s="14"/>
      <c r="C272" s="14"/>
      <c r="D272" s="14"/>
      <c r="E272" s="8"/>
    </row>
    <row r="273" spans="2:5" x14ac:dyDescent="0.25">
      <c r="B273" s="19"/>
      <c r="C273" s="19"/>
      <c r="D273" s="19"/>
      <c r="E273" s="6"/>
    </row>
    <row r="274" spans="2:5" x14ac:dyDescent="0.25">
      <c r="B274" s="14"/>
      <c r="C274" s="14"/>
      <c r="D274" s="14"/>
      <c r="E274" s="8"/>
    </row>
    <row r="275" spans="2:5" x14ac:dyDescent="0.25">
      <c r="B275" s="19"/>
      <c r="C275" s="19"/>
      <c r="D275" s="19"/>
      <c r="E275" s="6"/>
    </row>
    <row r="276" spans="2:5" x14ac:dyDescent="0.25">
      <c r="B276" s="14"/>
      <c r="C276" s="14"/>
      <c r="D276" s="14"/>
      <c r="E276" s="8"/>
    </row>
    <row r="277" spans="2:5" x14ac:dyDescent="0.25">
      <c r="B277" s="19"/>
      <c r="C277" s="19"/>
      <c r="D277" s="19"/>
      <c r="E277" s="6"/>
    </row>
    <row r="278" spans="2:5" x14ac:dyDescent="0.25">
      <c r="B278" s="14"/>
      <c r="C278" s="14"/>
      <c r="D278" s="14"/>
      <c r="E278" s="8"/>
    </row>
    <row r="279" spans="2:5" x14ac:dyDescent="0.25">
      <c r="B279" s="19"/>
      <c r="C279" s="19"/>
      <c r="D279" s="19"/>
      <c r="E279" s="6"/>
    </row>
    <row r="280" spans="2:5" x14ac:dyDescent="0.25">
      <c r="B280" s="14"/>
      <c r="C280" s="14"/>
      <c r="D280" s="14"/>
      <c r="E280" s="8"/>
    </row>
    <row r="281" spans="2:5" x14ac:dyDescent="0.25">
      <c r="B281" s="19"/>
      <c r="C281" s="19"/>
      <c r="D281" s="19"/>
      <c r="E281" s="6"/>
    </row>
    <row r="282" spans="2:5" x14ac:dyDescent="0.25">
      <c r="B282" s="14"/>
      <c r="C282" s="14"/>
      <c r="D282" s="14"/>
      <c r="E282" s="8"/>
    </row>
    <row r="283" spans="2:5" x14ac:dyDescent="0.25">
      <c r="B283" s="19"/>
      <c r="C283" s="19"/>
      <c r="D283" s="19"/>
      <c r="E283" s="6"/>
    </row>
    <row r="284" spans="2:5" x14ac:dyDescent="0.25">
      <c r="B284" s="14"/>
      <c r="C284" s="14"/>
      <c r="D284" s="14"/>
      <c r="E284" s="8"/>
    </row>
    <row r="285" spans="2:5" x14ac:dyDescent="0.25">
      <c r="B285" s="19"/>
      <c r="C285" s="19"/>
      <c r="D285" s="19"/>
      <c r="E285" s="6"/>
    </row>
    <row r="286" spans="2:5" x14ac:dyDescent="0.25">
      <c r="B286" s="14"/>
      <c r="C286" s="14"/>
      <c r="D286" s="14"/>
      <c r="E286" s="8"/>
    </row>
    <row r="287" spans="2:5" x14ac:dyDescent="0.25">
      <c r="B287" s="19"/>
      <c r="C287" s="19"/>
      <c r="D287" s="19"/>
      <c r="E287" s="6"/>
    </row>
    <row r="288" spans="2:5" x14ac:dyDescent="0.25">
      <c r="B288" s="14"/>
      <c r="C288" s="14"/>
      <c r="D288" s="14"/>
      <c r="E288" s="8"/>
    </row>
    <row r="289" spans="2:5" x14ac:dyDescent="0.25">
      <c r="B289" s="19"/>
      <c r="C289" s="19"/>
      <c r="D289" s="19"/>
      <c r="E289" s="6"/>
    </row>
    <row r="290" spans="2:5" x14ac:dyDescent="0.25">
      <c r="B290" s="14"/>
      <c r="C290" s="14"/>
      <c r="D290" s="14"/>
      <c r="E290" s="8"/>
    </row>
    <row r="291" spans="2:5" x14ac:dyDescent="0.25">
      <c r="B291" s="19"/>
      <c r="C291" s="19"/>
      <c r="D291" s="19"/>
      <c r="E291" s="6"/>
    </row>
    <row r="292" spans="2:5" x14ac:dyDescent="0.25">
      <c r="B292" s="14"/>
      <c r="C292" s="14"/>
      <c r="D292" s="14"/>
      <c r="E292" s="8"/>
    </row>
    <row r="293" spans="2:5" x14ac:dyDescent="0.25">
      <c r="B293" s="19"/>
      <c r="C293" s="19"/>
      <c r="D293" s="19"/>
      <c r="E293" s="6"/>
    </row>
    <row r="294" spans="2:5" x14ac:dyDescent="0.25">
      <c r="B294" s="14"/>
      <c r="C294" s="14"/>
      <c r="D294" s="14"/>
      <c r="E294" s="8"/>
    </row>
    <row r="295" spans="2:5" x14ac:dyDescent="0.25">
      <c r="B295" s="19"/>
      <c r="C295" s="19"/>
      <c r="D295" s="19"/>
      <c r="E295" s="6"/>
    </row>
    <row r="296" spans="2:5" x14ac:dyDescent="0.25">
      <c r="B296" s="14"/>
      <c r="C296" s="14"/>
      <c r="D296" s="14"/>
      <c r="E296" s="8"/>
    </row>
    <row r="297" spans="2:5" x14ac:dyDescent="0.25">
      <c r="B297" s="19"/>
      <c r="C297" s="19"/>
      <c r="D297" s="19"/>
      <c r="E297" s="6"/>
    </row>
    <row r="298" spans="2:5" x14ac:dyDescent="0.25">
      <c r="B298" s="14"/>
      <c r="C298" s="14"/>
      <c r="D298" s="14"/>
      <c r="E298" s="8"/>
    </row>
    <row r="299" spans="2:5" x14ac:dyDescent="0.25">
      <c r="B299" s="19"/>
      <c r="C299" s="19"/>
      <c r="D299" s="19"/>
      <c r="E299" s="6"/>
    </row>
    <row r="300" spans="2:5" x14ac:dyDescent="0.25">
      <c r="B300" s="14"/>
      <c r="C300" s="14"/>
      <c r="D300" s="14"/>
      <c r="E300" s="8"/>
    </row>
    <row r="301" spans="2:5" x14ac:dyDescent="0.25">
      <c r="B301" s="19"/>
      <c r="C301" s="19"/>
      <c r="D301" s="19"/>
      <c r="E301" s="6"/>
    </row>
    <row r="302" spans="2:5" x14ac:dyDescent="0.25">
      <c r="B302" s="14"/>
      <c r="C302" s="14"/>
      <c r="D302" s="14"/>
      <c r="E302" s="8"/>
    </row>
    <row r="303" spans="2:5" x14ac:dyDescent="0.25">
      <c r="B303" s="19"/>
      <c r="C303" s="19"/>
      <c r="D303" s="19"/>
      <c r="E303" s="6"/>
    </row>
    <row r="304" spans="2:5"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9">
    <mergeCell ref="F266:M266"/>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86" t="s">
        <v>4234</v>
      </c>
      <c r="C2" s="186"/>
    </row>
    <row r="3" spans="2:15" x14ac:dyDescent="0.25">
      <c r="B3" s="186"/>
      <c r="C3" s="186"/>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tabColor rgb="FFC00000"/>
  </sheetPr>
  <dimension ref="B2:D276"/>
  <sheetViews>
    <sheetView workbookViewId="0">
      <selection activeCell="B5" sqref="B5"/>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256" t="s">
        <v>2582</v>
      </c>
      <c r="C2" s="256"/>
      <c r="D2" s="257" t="s">
        <v>2589</v>
      </c>
    </row>
    <row r="3" spans="2:4" x14ac:dyDescent="0.25">
      <c r="B3" s="256"/>
      <c r="C3" s="256"/>
      <c r="D3" s="258"/>
    </row>
    <row r="4" spans="2:4" x14ac:dyDescent="0.25">
      <c r="B4" s="136" t="s">
        <v>2583</v>
      </c>
      <c r="C4" s="136" t="s">
        <v>257</v>
      </c>
      <c r="D4" s="136" t="s">
        <v>258</v>
      </c>
    </row>
    <row r="5" spans="2:4" ht="150" x14ac:dyDescent="0.25">
      <c r="B5" s="156" t="s">
        <v>4367</v>
      </c>
      <c r="C5" s="156" t="s">
        <v>4368</v>
      </c>
      <c r="D5" s="156" t="s">
        <v>4366</v>
      </c>
    </row>
    <row r="6" spans="2:4" x14ac:dyDescent="0.25">
      <c r="B6" s="139" t="s">
        <v>2584</v>
      </c>
      <c r="C6" s="142" t="s">
        <v>2585</v>
      </c>
      <c r="D6" s="119" t="s">
        <v>2586</v>
      </c>
    </row>
    <row r="7" spans="2:4" ht="30.75" customHeight="1" x14ac:dyDescent="0.25">
      <c r="B7" s="138" t="s">
        <v>2597</v>
      </c>
      <c r="C7" s="261" t="s">
        <v>2598</v>
      </c>
      <c r="D7" s="262"/>
    </row>
    <row r="8" spans="2:4" ht="180.75" customHeight="1" x14ac:dyDescent="0.25">
      <c r="B8" s="137" t="s">
        <v>2599</v>
      </c>
      <c r="C8" s="259" t="s">
        <v>3180</v>
      </c>
      <c r="D8" s="260"/>
    </row>
    <row r="9" spans="2:4" ht="30" x14ac:dyDescent="0.25">
      <c r="B9" s="138" t="s">
        <v>2600</v>
      </c>
      <c r="C9" s="141" t="s">
        <v>2587</v>
      </c>
      <c r="D9" s="17" t="s">
        <v>2588</v>
      </c>
    </row>
    <row r="10" spans="2:4" ht="30" x14ac:dyDescent="0.25">
      <c r="B10" s="137" t="s">
        <v>2601</v>
      </c>
      <c r="C10" s="142" t="s">
        <v>2590</v>
      </c>
      <c r="D10" s="139" t="s">
        <v>2591</v>
      </c>
    </row>
    <row r="11" spans="2:4" ht="45" x14ac:dyDescent="0.25">
      <c r="B11" s="17" t="s">
        <v>2602</v>
      </c>
      <c r="C11" s="141" t="s">
        <v>2592</v>
      </c>
      <c r="D11" s="17" t="s">
        <v>2593</v>
      </c>
    </row>
    <row r="12" spans="2:4" ht="45" x14ac:dyDescent="0.25">
      <c r="B12" s="139" t="s">
        <v>2603</v>
      </c>
      <c r="C12" s="139" t="s">
        <v>2594</v>
      </c>
      <c r="D12" s="137"/>
    </row>
    <row r="13" spans="2:4" ht="30" x14ac:dyDescent="0.25">
      <c r="B13" s="17" t="s">
        <v>2604</v>
      </c>
      <c r="C13" s="140" t="s">
        <v>2595</v>
      </c>
      <c r="D13" s="17" t="s">
        <v>2596</v>
      </c>
    </row>
    <row r="14" spans="2:4" ht="45" x14ac:dyDescent="0.25">
      <c r="B14" s="139" t="s">
        <v>2605</v>
      </c>
      <c r="C14" s="142" t="s">
        <v>3151</v>
      </c>
      <c r="D14" s="139" t="s">
        <v>2606</v>
      </c>
    </row>
    <row r="15" spans="2:4" ht="60" x14ac:dyDescent="0.25">
      <c r="B15" s="17" t="s">
        <v>2607</v>
      </c>
      <c r="C15" s="141" t="s">
        <v>2608</v>
      </c>
      <c r="D15" s="17" t="s">
        <v>2609</v>
      </c>
    </row>
    <row r="16" spans="2:4" ht="45" x14ac:dyDescent="0.25">
      <c r="B16" s="139" t="s">
        <v>2610</v>
      </c>
      <c r="C16" s="142" t="s">
        <v>2611</v>
      </c>
      <c r="D16" s="139" t="s">
        <v>2612</v>
      </c>
    </row>
    <row r="17" spans="2:4" ht="60" x14ac:dyDescent="0.25">
      <c r="B17" s="17" t="s">
        <v>2614</v>
      </c>
      <c r="C17" s="141" t="s">
        <v>2613</v>
      </c>
      <c r="D17" s="138" t="s">
        <v>3150</v>
      </c>
    </row>
    <row r="18" spans="2:4" ht="120.75" customHeight="1" x14ac:dyDescent="0.25">
      <c r="B18" s="139" t="s">
        <v>2616</v>
      </c>
      <c r="C18" s="143" t="s">
        <v>2615</v>
      </c>
      <c r="D18" s="139" t="s">
        <v>2617</v>
      </c>
    </row>
    <row r="19" spans="2:4" ht="45" x14ac:dyDescent="0.25">
      <c r="B19" s="17" t="s">
        <v>2618</v>
      </c>
      <c r="C19" s="138" t="s">
        <v>2619</v>
      </c>
      <c r="D19" s="17" t="s">
        <v>3152</v>
      </c>
    </row>
    <row r="20" spans="2:4" ht="30" x14ac:dyDescent="0.25">
      <c r="B20" s="139" t="s">
        <v>3155</v>
      </c>
      <c r="C20" s="142" t="s">
        <v>3153</v>
      </c>
      <c r="D20" s="139" t="s">
        <v>3154</v>
      </c>
    </row>
    <row r="21" spans="2:4" ht="15.75" x14ac:dyDescent="0.25">
      <c r="B21" s="253" t="s">
        <v>3156</v>
      </c>
      <c r="C21" s="254"/>
      <c r="D21" s="255"/>
    </row>
    <row r="22" spans="2:4" x14ac:dyDescent="0.25">
      <c r="B22" s="137" t="s">
        <v>3158</v>
      </c>
      <c r="C22" s="148" t="s">
        <v>3157</v>
      </c>
      <c r="D22" s="137" t="s">
        <v>3161</v>
      </c>
    </row>
    <row r="23" spans="2:4" ht="30" x14ac:dyDescent="0.25">
      <c r="B23" s="146" t="s">
        <v>3159</v>
      </c>
      <c r="C23" s="149" t="s">
        <v>3160</v>
      </c>
      <c r="D23" s="138" t="s">
        <v>3161</v>
      </c>
    </row>
    <row r="24" spans="2:4" ht="180" x14ac:dyDescent="0.25">
      <c r="B24" s="139" t="s">
        <v>3166</v>
      </c>
      <c r="C24" s="143" t="s">
        <v>3162</v>
      </c>
      <c r="D24" s="139" t="s">
        <v>3163</v>
      </c>
    </row>
    <row r="25" spans="2:4" ht="165" x14ac:dyDescent="0.25">
      <c r="B25" s="17" t="s">
        <v>3165</v>
      </c>
      <c r="C25" s="150" t="s">
        <v>3181</v>
      </c>
      <c r="D25" s="17" t="s">
        <v>3164</v>
      </c>
    </row>
    <row r="26" spans="2:4" ht="75" x14ac:dyDescent="0.25">
      <c r="B26" s="139" t="s">
        <v>3167</v>
      </c>
      <c r="C26" s="143" t="s">
        <v>3169</v>
      </c>
      <c r="D26" s="139" t="s">
        <v>3168</v>
      </c>
    </row>
    <row r="27" spans="2:4" ht="90" x14ac:dyDescent="0.25">
      <c r="B27" s="17" t="s">
        <v>3170</v>
      </c>
      <c r="C27" s="150" t="s">
        <v>3172</v>
      </c>
      <c r="D27" s="17" t="s">
        <v>3171</v>
      </c>
    </row>
    <row r="28" spans="2:4" ht="75" customHeight="1" x14ac:dyDescent="0.25">
      <c r="B28" s="139" t="s">
        <v>3173</v>
      </c>
      <c r="C28" s="148" t="s">
        <v>3182</v>
      </c>
      <c r="D28" s="139" t="s">
        <v>3175</v>
      </c>
    </row>
    <row r="29" spans="2:4" x14ac:dyDescent="0.25">
      <c r="B29" s="146" t="s">
        <v>3184</v>
      </c>
      <c r="C29" s="149" t="s">
        <v>3183</v>
      </c>
      <c r="D29" s="141" t="s">
        <v>3174</v>
      </c>
    </row>
    <row r="30" spans="2:4" x14ac:dyDescent="0.25">
      <c r="B30" s="137"/>
      <c r="C30" s="148"/>
      <c r="D30" s="137"/>
    </row>
    <row r="31" spans="2:4" ht="15.75" x14ac:dyDescent="0.25">
      <c r="B31" s="253" t="s">
        <v>3185</v>
      </c>
      <c r="C31" s="254"/>
      <c r="D31" s="255"/>
    </row>
    <row r="32" spans="2:4" ht="45" x14ac:dyDescent="0.25">
      <c r="B32" s="137" t="s">
        <v>3186</v>
      </c>
      <c r="C32" s="148" t="s">
        <v>3187</v>
      </c>
      <c r="D32" s="139" t="s">
        <v>3195</v>
      </c>
    </row>
    <row r="33" spans="2:4" ht="30" x14ac:dyDescent="0.25">
      <c r="B33" s="146" t="s">
        <v>3188</v>
      </c>
      <c r="C33" s="149" t="s">
        <v>3189</v>
      </c>
      <c r="D33" s="138" t="s">
        <v>3190</v>
      </c>
    </row>
    <row r="34" spans="2:4" ht="90.75" customHeight="1" x14ac:dyDescent="0.25">
      <c r="B34" s="139" t="s">
        <v>3191</v>
      </c>
      <c r="C34" s="143" t="s">
        <v>3192</v>
      </c>
      <c r="D34" s="139" t="s">
        <v>3193</v>
      </c>
    </row>
    <row r="35" spans="2:4" ht="390" x14ac:dyDescent="0.25">
      <c r="B35" s="17" t="s">
        <v>3194</v>
      </c>
      <c r="C35" s="151" t="s">
        <v>3210</v>
      </c>
      <c r="D35" s="17" t="s">
        <v>3212</v>
      </c>
    </row>
    <row r="36" spans="2:4" ht="45" x14ac:dyDescent="0.25">
      <c r="B36" s="139" t="s">
        <v>3196</v>
      </c>
      <c r="C36" s="147"/>
      <c r="D36" s="152" t="s">
        <v>3197</v>
      </c>
    </row>
    <row r="37" spans="2:4" ht="134.25" customHeight="1" x14ac:dyDescent="0.25">
      <c r="B37" s="17" t="s">
        <v>3198</v>
      </c>
      <c r="C37" s="151" t="s">
        <v>3260</v>
      </c>
      <c r="D37" s="17" t="s">
        <v>3199</v>
      </c>
    </row>
    <row r="38" spans="2:4" ht="63" customHeight="1" x14ac:dyDescent="0.25">
      <c r="B38" s="139" t="s">
        <v>3202</v>
      </c>
      <c r="C38" s="148" t="s">
        <v>3200</v>
      </c>
      <c r="D38" s="137" t="s">
        <v>3201</v>
      </c>
    </row>
    <row r="39" spans="2:4" ht="31.5" customHeight="1" x14ac:dyDescent="0.25">
      <c r="B39" s="17" t="s">
        <v>3203</v>
      </c>
      <c r="C39" s="150" t="s">
        <v>3206</v>
      </c>
      <c r="D39" s="17" t="s">
        <v>3204</v>
      </c>
    </row>
    <row r="40" spans="2:4" ht="31.5" customHeight="1" x14ac:dyDescent="0.25">
      <c r="B40" s="139" t="s">
        <v>3205</v>
      </c>
      <c r="C40" s="148" t="s">
        <v>3208</v>
      </c>
      <c r="D40" s="137" t="s">
        <v>3207</v>
      </c>
    </row>
    <row r="41" spans="2:4" ht="336" customHeight="1" x14ac:dyDescent="0.25">
      <c r="B41" s="17" t="s">
        <v>3209</v>
      </c>
      <c r="C41" s="151" t="s">
        <v>3211</v>
      </c>
      <c r="D41" s="17" t="s">
        <v>3213</v>
      </c>
    </row>
    <row r="42" spans="2:4" ht="63" customHeight="1" x14ac:dyDescent="0.25">
      <c r="B42" s="139" t="s">
        <v>3214</v>
      </c>
      <c r="C42" s="148" t="s">
        <v>3215</v>
      </c>
      <c r="D42" s="139" t="s">
        <v>3225</v>
      </c>
    </row>
    <row r="43" spans="2:4" ht="48" customHeight="1" x14ac:dyDescent="0.25">
      <c r="B43" s="17" t="s">
        <v>3218</v>
      </c>
      <c r="C43" s="150" t="s">
        <v>3216</v>
      </c>
      <c r="D43" s="17" t="s">
        <v>3217</v>
      </c>
    </row>
    <row r="44" spans="2:4" ht="76.5" customHeight="1" x14ac:dyDescent="0.25">
      <c r="B44" s="139" t="s">
        <v>3219</v>
      </c>
      <c r="C44" s="143" t="s">
        <v>3220</v>
      </c>
      <c r="D44" s="137" t="s">
        <v>3221</v>
      </c>
    </row>
    <row r="45" spans="2:4" ht="78.75" customHeight="1" x14ac:dyDescent="0.25">
      <c r="B45" s="17" t="s">
        <v>3223</v>
      </c>
      <c r="C45" s="150" t="s">
        <v>3222</v>
      </c>
      <c r="D45" s="17" t="s">
        <v>3224</v>
      </c>
    </row>
    <row r="46" spans="2:4" ht="47.25" customHeight="1" x14ac:dyDescent="0.25">
      <c r="B46" s="139" t="s">
        <v>3226</v>
      </c>
      <c r="C46" s="143" t="s">
        <v>3227</v>
      </c>
      <c r="D46" s="139" t="s">
        <v>3228</v>
      </c>
    </row>
    <row r="47" spans="2:4" ht="47.25" customHeight="1" x14ac:dyDescent="0.25">
      <c r="B47" s="17" t="s">
        <v>3229</v>
      </c>
      <c r="C47" s="150" t="s">
        <v>3230</v>
      </c>
      <c r="D47" s="17" t="s">
        <v>3231</v>
      </c>
    </row>
    <row r="48" spans="2:4" ht="31.5" customHeight="1" x14ac:dyDescent="0.25">
      <c r="B48" s="139" t="s">
        <v>3232</v>
      </c>
      <c r="C48" s="143" t="s">
        <v>3233</v>
      </c>
      <c r="D48" s="137" t="s">
        <v>3234</v>
      </c>
    </row>
    <row r="49" spans="2:4" ht="237.75" customHeight="1" x14ac:dyDescent="0.25">
      <c r="B49" s="17" t="s">
        <v>3261</v>
      </c>
      <c r="C49" s="150" t="s">
        <v>3235</v>
      </c>
      <c r="D49" s="17" t="s">
        <v>3246</v>
      </c>
    </row>
    <row r="50" spans="2:4" ht="31.5" customHeight="1" x14ac:dyDescent="0.25">
      <c r="B50" s="139" t="s">
        <v>3238</v>
      </c>
      <c r="C50" s="148" t="s">
        <v>3240</v>
      </c>
      <c r="D50" s="137" t="s">
        <v>3241</v>
      </c>
    </row>
    <row r="51" spans="2:4" ht="31.5" customHeight="1" x14ac:dyDescent="0.25">
      <c r="B51" s="146" t="s">
        <v>3239</v>
      </c>
      <c r="C51" s="149" t="s">
        <v>3236</v>
      </c>
      <c r="D51" s="17" t="s">
        <v>3237</v>
      </c>
    </row>
    <row r="52" spans="2:4" ht="46.5" customHeight="1" x14ac:dyDescent="0.25">
      <c r="B52" s="139" t="s">
        <v>3243</v>
      </c>
      <c r="C52" s="143" t="s">
        <v>3242</v>
      </c>
      <c r="D52" s="137" t="s">
        <v>3244</v>
      </c>
    </row>
    <row r="53" spans="2:4" ht="322.5" customHeight="1" x14ac:dyDescent="0.25">
      <c r="B53" s="17" t="s">
        <v>3245</v>
      </c>
      <c r="C53" s="150" t="s">
        <v>3247</v>
      </c>
      <c r="D53" s="17" t="s">
        <v>3251</v>
      </c>
    </row>
    <row r="54" spans="2:4" ht="47.25" customHeight="1" x14ac:dyDescent="0.25">
      <c r="B54" s="139" t="s">
        <v>3248</v>
      </c>
      <c r="C54" s="148"/>
      <c r="D54" s="139" t="s">
        <v>3250</v>
      </c>
    </row>
    <row r="55" spans="2:4" ht="124.5" customHeight="1" x14ac:dyDescent="0.25">
      <c r="B55" s="17" t="s">
        <v>3249</v>
      </c>
      <c r="C55" s="150" t="s">
        <v>3259</v>
      </c>
      <c r="D55" s="138" t="s">
        <v>3252</v>
      </c>
    </row>
    <row r="56" spans="2:4" ht="375.75" customHeight="1" x14ac:dyDescent="0.25">
      <c r="B56" s="139" t="s">
        <v>3253</v>
      </c>
      <c r="C56" s="143" t="s">
        <v>3254</v>
      </c>
      <c r="D56" s="139" t="s">
        <v>3255</v>
      </c>
    </row>
    <row r="57" spans="2:4" ht="63" customHeight="1" x14ac:dyDescent="0.25">
      <c r="B57" s="146" t="s">
        <v>3256</v>
      </c>
      <c r="C57" s="149" t="s">
        <v>3257</v>
      </c>
      <c r="D57" s="17" t="s">
        <v>3258</v>
      </c>
    </row>
    <row r="58" spans="2:4" ht="77.25" customHeight="1" x14ac:dyDescent="0.25">
      <c r="B58" s="139" t="s">
        <v>3262</v>
      </c>
      <c r="C58" s="143" t="s">
        <v>3263</v>
      </c>
      <c r="D58" s="139" t="s">
        <v>3264</v>
      </c>
    </row>
    <row r="59" spans="2:4" ht="15.75" customHeight="1" x14ac:dyDescent="0.25">
      <c r="B59" s="146"/>
      <c r="C59" s="149"/>
      <c r="D59" s="138"/>
    </row>
    <row r="60" spans="2:4" ht="15.75" x14ac:dyDescent="0.25">
      <c r="B60" s="253" t="s">
        <v>3179</v>
      </c>
      <c r="C60" s="254"/>
      <c r="D60" s="255"/>
    </row>
    <row r="61" spans="2:4" x14ac:dyDescent="0.25">
      <c r="B61" s="137" t="s">
        <v>3176</v>
      </c>
      <c r="C61" s="148" t="s">
        <v>3177</v>
      </c>
      <c r="D61" s="137" t="s">
        <v>3178</v>
      </c>
    </row>
    <row r="62" spans="2:4" x14ac:dyDescent="0.25">
      <c r="B62" s="146"/>
      <c r="C62" s="149"/>
      <c r="D62" s="138"/>
    </row>
    <row r="63" spans="2:4" x14ac:dyDescent="0.25">
      <c r="B63" s="137"/>
      <c r="C63" s="148"/>
      <c r="D63" s="137"/>
    </row>
    <row r="64" spans="2:4" x14ac:dyDescent="0.25">
      <c r="B64" s="146"/>
      <c r="C64" s="149"/>
      <c r="D64" s="138"/>
    </row>
    <row r="65" spans="2:4" x14ac:dyDescent="0.25">
      <c r="B65" s="137"/>
      <c r="C65" s="148"/>
      <c r="D65" s="137"/>
    </row>
    <row r="66" spans="2:4" x14ac:dyDescent="0.25">
      <c r="B66" s="146"/>
      <c r="C66" s="149"/>
      <c r="D66" s="138"/>
    </row>
    <row r="67" spans="2:4" x14ac:dyDescent="0.25">
      <c r="B67" s="137"/>
      <c r="C67" s="148"/>
      <c r="D67" s="137"/>
    </row>
    <row r="68" spans="2:4" x14ac:dyDescent="0.25">
      <c r="B68" s="146"/>
      <c r="C68" s="149"/>
      <c r="D68" s="138"/>
    </row>
    <row r="69" spans="2:4" x14ac:dyDescent="0.25">
      <c r="B69" s="137"/>
      <c r="C69" s="148"/>
      <c r="D69" s="137"/>
    </row>
    <row r="70" spans="2:4" x14ac:dyDescent="0.25">
      <c r="B70" s="146"/>
      <c r="C70" s="149"/>
      <c r="D70" s="138"/>
    </row>
    <row r="71" spans="2:4" x14ac:dyDescent="0.25">
      <c r="B71" s="137"/>
      <c r="C71" s="148"/>
      <c r="D71" s="137"/>
    </row>
    <row r="72" spans="2:4" x14ac:dyDescent="0.25">
      <c r="B72" s="146"/>
      <c r="C72" s="149"/>
      <c r="D72" s="138"/>
    </row>
    <row r="73" spans="2:4" x14ac:dyDescent="0.25">
      <c r="B73" s="137"/>
      <c r="C73" s="148"/>
      <c r="D73" s="137"/>
    </row>
    <row r="74" spans="2:4" x14ac:dyDescent="0.25">
      <c r="B74" s="146"/>
      <c r="C74" s="149"/>
      <c r="D74" s="138"/>
    </row>
    <row r="75" spans="2:4" x14ac:dyDescent="0.25">
      <c r="B75" s="137"/>
      <c r="C75" s="148"/>
      <c r="D75" s="137"/>
    </row>
    <row r="76" spans="2:4" x14ac:dyDescent="0.25">
      <c r="B76" s="146"/>
      <c r="C76" s="149"/>
      <c r="D76" s="138"/>
    </row>
    <row r="77" spans="2:4" x14ac:dyDescent="0.25">
      <c r="B77" s="137"/>
      <c r="C77" s="148"/>
      <c r="D77" s="137"/>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x14ac:dyDescent="0.25">
      <c r="B96" s="146"/>
      <c r="C96" s="149"/>
      <c r="D96" s="138"/>
    </row>
    <row r="97" spans="2:4" x14ac:dyDescent="0.25">
      <c r="B97" s="137"/>
      <c r="C97" s="148"/>
      <c r="D97" s="137"/>
    </row>
    <row r="98" spans="2:4" x14ac:dyDescent="0.25">
      <c r="B98" s="146"/>
      <c r="C98" s="149"/>
      <c r="D98" s="138"/>
    </row>
    <row r="99" spans="2:4" x14ac:dyDescent="0.25">
      <c r="B99" s="137"/>
      <c r="C99" s="148"/>
      <c r="D99" s="137"/>
    </row>
    <row r="100" spans="2:4" x14ac:dyDescent="0.25">
      <c r="B100" s="146"/>
      <c r="C100" s="149"/>
      <c r="D100" s="138"/>
    </row>
    <row r="101" spans="2:4" x14ac:dyDescent="0.25">
      <c r="B101" s="137"/>
      <c r="C101" s="148"/>
      <c r="D101" s="137"/>
    </row>
    <row r="102" spans="2:4" x14ac:dyDescent="0.25">
      <c r="B102" s="146"/>
      <c r="C102" s="149"/>
      <c r="D102" s="138"/>
    </row>
    <row r="103" spans="2:4" x14ac:dyDescent="0.25">
      <c r="B103" s="137"/>
      <c r="C103" s="148"/>
      <c r="D103" s="137"/>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86" t="s">
        <v>1456</v>
      </c>
      <c r="C2" s="186"/>
    </row>
    <row r="3" spans="2:4" x14ac:dyDescent="0.25">
      <c r="B3" s="186"/>
      <c r="C3" s="186"/>
    </row>
    <row r="4" spans="2:4" x14ac:dyDescent="0.25">
      <c r="B4" s="5" t="s">
        <v>1457</v>
      </c>
      <c r="C4" s="5" t="s">
        <v>1458</v>
      </c>
      <c r="D4" s="5" t="s">
        <v>1459</v>
      </c>
    </row>
    <row r="5" spans="2:4" x14ac:dyDescent="0.25">
      <c r="B5" s="163" t="s">
        <v>1460</v>
      </c>
      <c r="C5" s="263" t="s">
        <v>1461</v>
      </c>
      <c r="D5" s="183" t="s">
        <v>1462</v>
      </c>
    </row>
    <row r="6" spans="2:4" x14ac:dyDescent="0.25">
      <c r="B6" s="163"/>
      <c r="C6" s="264"/>
      <c r="D6" s="184"/>
    </row>
    <row r="7" spans="2:4" x14ac:dyDescent="0.25">
      <c r="B7" s="163"/>
      <c r="C7" s="264"/>
      <c r="D7" s="184"/>
    </row>
    <row r="8" spans="2:4" x14ac:dyDescent="0.25">
      <c r="B8" s="168"/>
      <c r="C8" s="265"/>
      <c r="D8" s="185"/>
    </row>
    <row r="9" spans="2:4" x14ac:dyDescent="0.25">
      <c r="B9" s="4"/>
      <c r="C9" s="82" t="s">
        <v>1463</v>
      </c>
      <c r="D9" s="75" t="s">
        <v>1464</v>
      </c>
    </row>
    <row r="10" spans="2:4" x14ac:dyDescent="0.25">
      <c r="B10" s="163"/>
      <c r="C10" s="263" t="s">
        <v>1465</v>
      </c>
      <c r="D10" s="183" t="s">
        <v>1466</v>
      </c>
    </row>
    <row r="11" spans="2:4" x14ac:dyDescent="0.25">
      <c r="B11" s="163"/>
      <c r="C11" s="264"/>
      <c r="D11" s="184"/>
    </row>
    <row r="12" spans="2:4" x14ac:dyDescent="0.25">
      <c r="B12" s="4"/>
      <c r="C12" s="81" t="s">
        <v>1467</v>
      </c>
      <c r="D12" s="75" t="s">
        <v>1468</v>
      </c>
    </row>
    <row r="13" spans="2:4" x14ac:dyDescent="0.25">
      <c r="B13" s="163"/>
      <c r="C13" s="266" t="s">
        <v>1469</v>
      </c>
      <c r="D13" s="183" t="s">
        <v>1470</v>
      </c>
    </row>
    <row r="14" spans="2:4" x14ac:dyDescent="0.25">
      <c r="B14" s="163"/>
      <c r="C14" s="267"/>
      <c r="D14" s="184"/>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2221"/>
  <sheetViews>
    <sheetView view="pageLayout" topLeftCell="A1891" zoomScaleNormal="100" workbookViewId="0">
      <selection activeCell="B2222" sqref="B2222"/>
    </sheetView>
  </sheetViews>
  <sheetFormatPr baseColWidth="10" defaultRowHeight="15" x14ac:dyDescent="0.25"/>
  <cols>
    <col min="2" max="2" width="11.85546875" bestFit="1" customWidth="1"/>
  </cols>
  <sheetData>
    <row r="1" spans="1:8" ht="13.5" customHeight="1" x14ac:dyDescent="0.25">
      <c r="A1" s="268" t="s">
        <v>1487</v>
      </c>
      <c r="B1" s="268"/>
      <c r="C1" s="268"/>
      <c r="D1" s="268"/>
      <c r="E1" s="268"/>
      <c r="F1" s="268"/>
      <c r="G1" s="268"/>
      <c r="H1" s="268"/>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68" t="s">
        <v>1488</v>
      </c>
      <c r="B206" s="268"/>
      <c r="C206" s="268"/>
      <c r="D206" s="268"/>
      <c r="E206" s="268"/>
      <c r="F206" s="268"/>
      <c r="G206" s="268"/>
      <c r="H206" s="268"/>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68" t="s">
        <v>1707</v>
      </c>
      <c r="B506" s="268"/>
      <c r="C506" s="268"/>
      <c r="D506" s="268"/>
      <c r="E506" s="268"/>
      <c r="F506" s="268"/>
      <c r="G506" s="268"/>
      <c r="H506" s="268"/>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68" t="s">
        <v>1902</v>
      </c>
      <c r="B756" s="268"/>
      <c r="C756" s="268"/>
      <c r="D756" s="268"/>
      <c r="E756" s="268"/>
      <c r="F756" s="268"/>
      <c r="G756" s="268"/>
      <c r="H756" s="268"/>
    </row>
    <row r="757" spans="1:8" x14ac:dyDescent="0.25">
      <c r="A757" s="83" t="s">
        <v>1901</v>
      </c>
      <c r="B757" s="84" t="s">
        <v>1317</v>
      </c>
      <c r="C757" s="85" t="s">
        <v>1903</v>
      </c>
      <c r="D757" s="83"/>
      <c r="E757" s="83"/>
      <c r="F757" s="83"/>
    </row>
    <row r="758" spans="1:8" x14ac:dyDescent="0.25">
      <c r="B758" t="s">
        <v>3648</v>
      </c>
      <c r="C758" t="s">
        <v>3649</v>
      </c>
    </row>
    <row r="759" spans="1:8" x14ac:dyDescent="0.25">
      <c r="C759" t="s">
        <v>3652</v>
      </c>
    </row>
    <row r="760" spans="1:8" x14ac:dyDescent="0.25">
      <c r="C760" t="s">
        <v>3653</v>
      </c>
    </row>
    <row r="761" spans="1:8" x14ac:dyDescent="0.25">
      <c r="B761" t="s">
        <v>3650</v>
      </c>
      <c r="C761" t="s">
        <v>3651</v>
      </c>
    </row>
    <row r="762" spans="1:8" x14ac:dyDescent="0.25">
      <c r="C762" t="s">
        <v>3654</v>
      </c>
    </row>
    <row r="763" spans="1:8" x14ac:dyDescent="0.25">
      <c r="C763" t="s">
        <v>3655</v>
      </c>
    </row>
    <row r="764" spans="1:8" x14ac:dyDescent="0.25">
      <c r="C764" t="s">
        <v>3656</v>
      </c>
    </row>
    <row r="765" spans="1:8" x14ac:dyDescent="0.25">
      <c r="B765" s="52" t="s">
        <v>3657</v>
      </c>
    </row>
    <row r="766" spans="1:8" x14ac:dyDescent="0.25">
      <c r="B766" t="s">
        <v>3658</v>
      </c>
    </row>
    <row r="767" spans="1:8" x14ac:dyDescent="0.25">
      <c r="B767" t="s">
        <v>3659</v>
      </c>
    </row>
    <row r="768" spans="1:8" x14ac:dyDescent="0.25">
      <c r="B768" t="s">
        <v>3660</v>
      </c>
    </row>
    <row r="769" spans="2:4" x14ac:dyDescent="0.25">
      <c r="B769" t="s">
        <v>3661</v>
      </c>
    </row>
    <row r="770" spans="2:4" x14ac:dyDescent="0.25">
      <c r="B770" t="s">
        <v>3662</v>
      </c>
    </row>
    <row r="772" spans="2:4" x14ac:dyDescent="0.25">
      <c r="B772" s="52" t="s">
        <v>3663</v>
      </c>
    </row>
    <row r="773" spans="2:4" x14ac:dyDescent="0.25">
      <c r="B773" t="s">
        <v>3664</v>
      </c>
    </row>
    <row r="774" spans="2:4" x14ac:dyDescent="0.25">
      <c r="B774" t="s">
        <v>3665</v>
      </c>
    </row>
    <row r="775" spans="2:4" x14ac:dyDescent="0.25">
      <c r="B775" t="s">
        <v>3676</v>
      </c>
    </row>
    <row r="776" spans="2:4" x14ac:dyDescent="0.25">
      <c r="B776" t="s">
        <v>3666</v>
      </c>
    </row>
    <row r="777" spans="2:4" x14ac:dyDescent="0.25">
      <c r="C777" s="80" t="s">
        <v>3667</v>
      </c>
    </row>
    <row r="778" spans="2:4" x14ac:dyDescent="0.25">
      <c r="C778" s="80" t="s">
        <v>3668</v>
      </c>
    </row>
    <row r="779" spans="2:4" x14ac:dyDescent="0.25">
      <c r="C779" s="80" t="s">
        <v>3669</v>
      </c>
    </row>
    <row r="780" spans="2:4" x14ac:dyDescent="0.25">
      <c r="B780" t="s">
        <v>3670</v>
      </c>
    </row>
    <row r="781" spans="2:4" x14ac:dyDescent="0.25">
      <c r="C781" s="80" t="s">
        <v>3671</v>
      </c>
    </row>
    <row r="782" spans="2:4" x14ac:dyDescent="0.25">
      <c r="C782" s="80" t="s">
        <v>3672</v>
      </c>
    </row>
    <row r="783" spans="2:4" x14ac:dyDescent="0.25">
      <c r="D783" t="s">
        <v>3673</v>
      </c>
    </row>
    <row r="784" spans="2:4" x14ac:dyDescent="0.25">
      <c r="C784" s="80" t="s">
        <v>3674</v>
      </c>
    </row>
    <row r="785" spans="1:6" x14ac:dyDescent="0.25">
      <c r="B785" t="s">
        <v>3675</v>
      </c>
    </row>
    <row r="786" spans="1:6" x14ac:dyDescent="0.25">
      <c r="C786" s="80" t="s">
        <v>3677</v>
      </c>
    </row>
    <row r="787" spans="1:6" x14ac:dyDescent="0.25">
      <c r="C787" s="80" t="s">
        <v>3678</v>
      </c>
    </row>
    <row r="788" spans="1:6" x14ac:dyDescent="0.25">
      <c r="C788" s="80" t="s">
        <v>3679</v>
      </c>
    </row>
    <row r="789" spans="1:6" x14ac:dyDescent="0.25">
      <c r="C789" s="80" t="s">
        <v>3680</v>
      </c>
    </row>
    <row r="791" spans="1:6" x14ac:dyDescent="0.25">
      <c r="A791" s="83" t="s">
        <v>1901</v>
      </c>
      <c r="B791" s="84" t="s">
        <v>1318</v>
      </c>
      <c r="C791" s="85" t="s">
        <v>1530</v>
      </c>
      <c r="D791" s="83"/>
      <c r="E791" s="83"/>
      <c r="F791" s="83"/>
    </row>
    <row r="792" spans="1:6" x14ac:dyDescent="0.25">
      <c r="C792" t="s">
        <v>3681</v>
      </c>
    </row>
    <row r="793" spans="1:6" x14ac:dyDescent="0.25">
      <c r="C793" t="s">
        <v>3682</v>
      </c>
    </row>
    <row r="794" spans="1:6" x14ac:dyDescent="0.25">
      <c r="C794" t="s">
        <v>3683</v>
      </c>
    </row>
    <row r="795" spans="1:6" x14ac:dyDescent="0.25">
      <c r="D795" s="80" t="s">
        <v>3684</v>
      </c>
    </row>
    <row r="796" spans="1:6" x14ac:dyDescent="0.25">
      <c r="D796" s="80" t="s">
        <v>3685</v>
      </c>
    </row>
    <row r="797" spans="1:6" x14ac:dyDescent="0.25">
      <c r="D797" s="80" t="s">
        <v>3686</v>
      </c>
    </row>
    <row r="798" spans="1:6" x14ac:dyDescent="0.25">
      <c r="C798" t="s">
        <v>3687</v>
      </c>
    </row>
    <row r="800" spans="1:6" x14ac:dyDescent="0.25">
      <c r="B800" s="52" t="s">
        <v>3688</v>
      </c>
    </row>
    <row r="801" spans="2:3" x14ac:dyDescent="0.25">
      <c r="B801" s="80" t="s">
        <v>3689</v>
      </c>
    </row>
    <row r="802" spans="2:3" x14ac:dyDescent="0.25">
      <c r="B802" s="80" t="s">
        <v>3690</v>
      </c>
    </row>
    <row r="803" spans="2:3" x14ac:dyDescent="0.25">
      <c r="B803" s="80" t="s">
        <v>3691</v>
      </c>
    </row>
    <row r="804" spans="2:3" x14ac:dyDescent="0.25">
      <c r="B804" s="80" t="s">
        <v>3692</v>
      </c>
    </row>
    <row r="807" spans="2:3" x14ac:dyDescent="0.25">
      <c r="B807" s="52" t="s">
        <v>3693</v>
      </c>
    </row>
    <row r="808" spans="2:3" x14ac:dyDescent="0.25">
      <c r="B808" s="80" t="s">
        <v>3694</v>
      </c>
    </row>
    <row r="809" spans="2:3" x14ac:dyDescent="0.25">
      <c r="C809" t="s">
        <v>3695</v>
      </c>
    </row>
    <row r="810" spans="2:3" x14ac:dyDescent="0.25">
      <c r="B810" s="80" t="s">
        <v>3696</v>
      </c>
    </row>
    <row r="811" spans="2:3" x14ac:dyDescent="0.25">
      <c r="C811" t="s">
        <v>3697</v>
      </c>
    </row>
    <row r="812" spans="2:3" x14ac:dyDescent="0.25">
      <c r="C812" t="s">
        <v>3698</v>
      </c>
    </row>
    <row r="813" spans="2:3" x14ac:dyDescent="0.25">
      <c r="C813" t="s">
        <v>3699</v>
      </c>
    </row>
    <row r="814" spans="2:3" x14ac:dyDescent="0.25">
      <c r="B814" s="80" t="s">
        <v>3722</v>
      </c>
    </row>
    <row r="815" spans="2:3" x14ac:dyDescent="0.25">
      <c r="B815" s="80" t="s">
        <v>3723</v>
      </c>
    </row>
    <row r="816" spans="2:3" x14ac:dyDescent="0.25">
      <c r="B816" s="80" t="s">
        <v>3724</v>
      </c>
    </row>
    <row r="817" spans="2:4" x14ac:dyDescent="0.25">
      <c r="B817" s="80" t="s">
        <v>3725</v>
      </c>
    </row>
    <row r="818" spans="2:4" x14ac:dyDescent="0.25">
      <c r="B818" s="80" t="s">
        <v>3726</v>
      </c>
    </row>
    <row r="819" spans="2:4" x14ac:dyDescent="0.25">
      <c r="B819" s="80" t="s">
        <v>3727</v>
      </c>
    </row>
    <row r="820" spans="2:4" x14ac:dyDescent="0.25">
      <c r="C820" t="s">
        <v>3728</v>
      </c>
    </row>
    <row r="821" spans="2:4" x14ac:dyDescent="0.25">
      <c r="C821" t="s">
        <v>3729</v>
      </c>
    </row>
    <row r="822" spans="2:4" x14ac:dyDescent="0.25">
      <c r="D822" t="s">
        <v>3730</v>
      </c>
    </row>
    <row r="823" spans="2:4" x14ac:dyDescent="0.25">
      <c r="C823" t="s">
        <v>3731</v>
      </c>
    </row>
    <row r="825" spans="2:4" x14ac:dyDescent="0.25">
      <c r="B825" s="80" t="s">
        <v>3738</v>
      </c>
    </row>
    <row r="826" spans="2:4" x14ac:dyDescent="0.25">
      <c r="C826" t="s">
        <v>3732</v>
      </c>
    </row>
    <row r="827" spans="2:4" x14ac:dyDescent="0.25">
      <c r="C827" t="s">
        <v>3733</v>
      </c>
    </row>
    <row r="828" spans="2:4" x14ac:dyDescent="0.25">
      <c r="D828" t="s">
        <v>3734</v>
      </c>
    </row>
    <row r="829" spans="2:4" x14ac:dyDescent="0.25">
      <c r="D829" t="s">
        <v>3735</v>
      </c>
    </row>
    <row r="830" spans="2:4" x14ac:dyDescent="0.25">
      <c r="D830" t="s">
        <v>3736</v>
      </c>
    </row>
    <row r="831" spans="2:4" x14ac:dyDescent="0.25">
      <c r="D831" t="s">
        <v>3737</v>
      </c>
    </row>
    <row r="838" spans="2:3" x14ac:dyDescent="0.25">
      <c r="B838" s="80" t="s">
        <v>3739</v>
      </c>
    </row>
    <row r="839" spans="2:3" x14ac:dyDescent="0.25">
      <c r="B839" t="s">
        <v>3740</v>
      </c>
    </row>
    <row r="840" spans="2:3" x14ac:dyDescent="0.25">
      <c r="B840" t="s">
        <v>3741</v>
      </c>
    </row>
    <row r="841" spans="2:3" x14ac:dyDescent="0.25">
      <c r="B841" t="s">
        <v>3742</v>
      </c>
    </row>
    <row r="842" spans="2:3" x14ac:dyDescent="0.25">
      <c r="B842" t="s">
        <v>3743</v>
      </c>
    </row>
    <row r="844" spans="2:3" x14ac:dyDescent="0.25">
      <c r="B844" s="80" t="s">
        <v>3744</v>
      </c>
    </row>
    <row r="845" spans="2:3" x14ac:dyDescent="0.25">
      <c r="B845" t="s">
        <v>3746</v>
      </c>
    </row>
    <row r="846" spans="2:3" x14ac:dyDescent="0.25">
      <c r="B846" t="s">
        <v>3745</v>
      </c>
    </row>
    <row r="847" spans="2:3" x14ac:dyDescent="0.25">
      <c r="B847" t="s">
        <v>3747</v>
      </c>
    </row>
    <row r="848" spans="2:3" x14ac:dyDescent="0.25">
      <c r="C848" t="s">
        <v>3748</v>
      </c>
    </row>
    <row r="849" spans="2:2" x14ac:dyDescent="0.25">
      <c r="B849" t="s">
        <v>3749</v>
      </c>
    </row>
    <row r="857" spans="2:2" x14ac:dyDescent="0.25">
      <c r="B857" s="80" t="s">
        <v>3750</v>
      </c>
    </row>
    <row r="873" spans="1:6" x14ac:dyDescent="0.25">
      <c r="A873" s="83" t="s">
        <v>1901</v>
      </c>
      <c r="B873" s="84" t="s">
        <v>1353</v>
      </c>
      <c r="C873" s="85" t="s">
        <v>3751</v>
      </c>
      <c r="D873" s="83"/>
      <c r="E873" s="83"/>
      <c r="F873" s="83"/>
    </row>
    <row r="875" spans="1:6" x14ac:dyDescent="0.25">
      <c r="A875" s="80" t="s">
        <v>3752</v>
      </c>
    </row>
    <row r="876" spans="1:6" x14ac:dyDescent="0.25">
      <c r="B876" t="s">
        <v>3753</v>
      </c>
    </row>
    <row r="877" spans="1:6" x14ac:dyDescent="0.25">
      <c r="B877" t="s">
        <v>3755</v>
      </c>
    </row>
    <row r="878" spans="1:6" x14ac:dyDescent="0.25">
      <c r="C878" t="s">
        <v>3754</v>
      </c>
    </row>
    <row r="879" spans="1:6" x14ac:dyDescent="0.25">
      <c r="A879" s="80" t="s">
        <v>3761</v>
      </c>
    </row>
    <row r="880" spans="1:6" x14ac:dyDescent="0.25">
      <c r="A880" s="80" t="s">
        <v>3756</v>
      </c>
    </row>
    <row r="881" spans="1:2" x14ac:dyDescent="0.25">
      <c r="B881" t="s">
        <v>3757</v>
      </c>
    </row>
    <row r="882" spans="1:2" x14ac:dyDescent="0.25">
      <c r="B882" t="s">
        <v>3758</v>
      </c>
    </row>
    <row r="883" spans="1:2" x14ac:dyDescent="0.25">
      <c r="B883" t="s">
        <v>3759</v>
      </c>
    </row>
    <row r="884" spans="1:2" x14ac:dyDescent="0.25">
      <c r="B884" t="s">
        <v>3760</v>
      </c>
    </row>
    <row r="885" spans="1:2" x14ac:dyDescent="0.25">
      <c r="A885" s="80" t="s">
        <v>3762</v>
      </c>
    </row>
    <row r="886" spans="1:2" x14ac:dyDescent="0.25">
      <c r="A886" s="52" t="s">
        <v>928</v>
      </c>
      <c r="B886" t="s">
        <v>3763</v>
      </c>
    </row>
    <row r="887" spans="1:2" x14ac:dyDescent="0.25">
      <c r="B887" t="s">
        <v>3764</v>
      </c>
    </row>
    <row r="888" spans="1:2" x14ac:dyDescent="0.25">
      <c r="B888" t="s">
        <v>3765</v>
      </c>
    </row>
    <row r="889" spans="1:2" x14ac:dyDescent="0.25">
      <c r="B889" t="s">
        <v>3766</v>
      </c>
    </row>
    <row r="890" spans="1:2" x14ac:dyDescent="0.25">
      <c r="B890" t="s">
        <v>3767</v>
      </c>
    </row>
    <row r="891" spans="1:2" x14ac:dyDescent="0.25">
      <c r="B891" t="s">
        <v>3768</v>
      </c>
    </row>
    <row r="892" spans="1:2" x14ac:dyDescent="0.25">
      <c r="B892" t="s">
        <v>3769</v>
      </c>
    </row>
    <row r="893" spans="1:2" x14ac:dyDescent="0.25">
      <c r="B893" t="s">
        <v>3770</v>
      </c>
    </row>
    <row r="895" spans="1:2" x14ac:dyDescent="0.25">
      <c r="A895" s="52" t="s">
        <v>929</v>
      </c>
      <c r="B895" t="s">
        <v>3771</v>
      </c>
    </row>
    <row r="896" spans="1:2" x14ac:dyDescent="0.25">
      <c r="B896" t="s">
        <v>3772</v>
      </c>
    </row>
    <row r="897" spans="1:4" x14ac:dyDescent="0.25">
      <c r="B897" t="s">
        <v>3773</v>
      </c>
    </row>
    <row r="898" spans="1:4" x14ac:dyDescent="0.25">
      <c r="B898" t="s">
        <v>3774</v>
      </c>
    </row>
    <row r="899" spans="1:4" x14ac:dyDescent="0.25">
      <c r="C899" t="s">
        <v>3775</v>
      </c>
    </row>
    <row r="900" spans="1:4" x14ac:dyDescent="0.25">
      <c r="C900" t="s">
        <v>3776</v>
      </c>
    </row>
    <row r="901" spans="1:4" x14ac:dyDescent="0.25">
      <c r="C901" t="s">
        <v>3777</v>
      </c>
    </row>
    <row r="902" spans="1:4" x14ac:dyDescent="0.25">
      <c r="D902" t="s">
        <v>3778</v>
      </c>
    </row>
    <row r="907" spans="1:4" x14ac:dyDescent="0.25">
      <c r="A907" s="52" t="s">
        <v>932</v>
      </c>
      <c r="B907" t="s">
        <v>3779</v>
      </c>
    </row>
    <row r="908" spans="1:4" x14ac:dyDescent="0.25">
      <c r="B908" t="s">
        <v>3780</v>
      </c>
    </row>
    <row r="909" spans="1:4" x14ac:dyDescent="0.25">
      <c r="B909" t="s">
        <v>3781</v>
      </c>
    </row>
    <row r="910" spans="1:4" x14ac:dyDescent="0.25">
      <c r="B910" t="s">
        <v>3782</v>
      </c>
    </row>
    <row r="911" spans="1:4" x14ac:dyDescent="0.25">
      <c r="B911" t="s">
        <v>3783</v>
      </c>
    </row>
    <row r="912" spans="1:4" x14ac:dyDescent="0.25">
      <c r="B912" t="s">
        <v>3784</v>
      </c>
    </row>
    <row r="913" spans="1:6" x14ac:dyDescent="0.25">
      <c r="B913" t="s">
        <v>3785</v>
      </c>
    </row>
    <row r="914" spans="1:6" x14ac:dyDescent="0.25">
      <c r="B914" t="s">
        <v>3786</v>
      </c>
    </row>
    <row r="915" spans="1:6" x14ac:dyDescent="0.25">
      <c r="B915" t="s">
        <v>3787</v>
      </c>
    </row>
    <row r="916" spans="1:6" x14ac:dyDescent="0.25">
      <c r="B916" t="s">
        <v>3788</v>
      </c>
    </row>
    <row r="917" spans="1:6" x14ac:dyDescent="0.25">
      <c r="C917" t="s">
        <v>3789</v>
      </c>
    </row>
    <row r="918" spans="1:6" x14ac:dyDescent="0.25">
      <c r="B918" t="s">
        <v>3790</v>
      </c>
    </row>
    <row r="920" spans="1:6" x14ac:dyDescent="0.25">
      <c r="A920" s="52" t="s">
        <v>934</v>
      </c>
    </row>
    <row r="921" spans="1:6" x14ac:dyDescent="0.25">
      <c r="B921" t="s">
        <v>3791</v>
      </c>
    </row>
    <row r="922" spans="1:6" x14ac:dyDescent="0.25">
      <c r="B922" t="s">
        <v>3792</v>
      </c>
    </row>
    <row r="923" spans="1:6" x14ac:dyDescent="0.25">
      <c r="B923" t="s">
        <v>3793</v>
      </c>
    </row>
    <row r="924" spans="1:6" x14ac:dyDescent="0.25">
      <c r="C924" t="s">
        <v>3794</v>
      </c>
    </row>
    <row r="925" spans="1:6" x14ac:dyDescent="0.25">
      <c r="B925" t="s">
        <v>3795</v>
      </c>
    </row>
    <row r="926" spans="1:6" x14ac:dyDescent="0.25">
      <c r="B926" t="s">
        <v>3796</v>
      </c>
    </row>
    <row r="928" spans="1:6" x14ac:dyDescent="0.25">
      <c r="A928" s="83" t="s">
        <v>1901</v>
      </c>
      <c r="B928" s="84" t="s">
        <v>1394</v>
      </c>
      <c r="C928" s="85" t="s">
        <v>3797</v>
      </c>
      <c r="D928" s="83"/>
      <c r="E928" s="83"/>
      <c r="F928" s="83"/>
    </row>
    <row r="930" spans="2:4" x14ac:dyDescent="0.25">
      <c r="B930" s="80" t="s">
        <v>3798</v>
      </c>
    </row>
    <row r="931" spans="2:4" x14ac:dyDescent="0.25">
      <c r="B931" s="80" t="s">
        <v>3799</v>
      </c>
    </row>
    <row r="932" spans="2:4" x14ac:dyDescent="0.25">
      <c r="C932" t="s">
        <v>3800</v>
      </c>
    </row>
    <row r="933" spans="2:4" x14ac:dyDescent="0.25">
      <c r="C933" t="s">
        <v>3801</v>
      </c>
    </row>
    <row r="934" spans="2:4" x14ac:dyDescent="0.25">
      <c r="D934" t="s">
        <v>3802</v>
      </c>
    </row>
    <row r="935" spans="2:4" x14ac:dyDescent="0.25">
      <c r="C935" t="s">
        <v>3803</v>
      </c>
    </row>
    <row r="936" spans="2:4" x14ac:dyDescent="0.25">
      <c r="D936" t="s">
        <v>3804</v>
      </c>
    </row>
    <row r="937" spans="2:4" x14ac:dyDescent="0.25">
      <c r="D937" t="s">
        <v>3805</v>
      </c>
    </row>
    <row r="938" spans="2:4" x14ac:dyDescent="0.25">
      <c r="B938" s="80" t="s">
        <v>3806</v>
      </c>
    </row>
    <row r="939" spans="2:4" x14ac:dyDescent="0.25">
      <c r="C939" t="s">
        <v>3807</v>
      </c>
    </row>
    <row r="940" spans="2:4" x14ac:dyDescent="0.25">
      <c r="B940" s="80" t="s">
        <v>3808</v>
      </c>
    </row>
    <row r="941" spans="2:4" x14ac:dyDescent="0.25">
      <c r="B941" s="80" t="s">
        <v>3809</v>
      </c>
    </row>
    <row r="942" spans="2:4" x14ac:dyDescent="0.25">
      <c r="C942" t="s">
        <v>3810</v>
      </c>
    </row>
    <row r="943" spans="2:4" x14ac:dyDescent="0.25">
      <c r="C943" t="s">
        <v>3811</v>
      </c>
    </row>
    <row r="944" spans="2:4" x14ac:dyDescent="0.25">
      <c r="C944" t="s">
        <v>3812</v>
      </c>
    </row>
    <row r="945" spans="2:4" x14ac:dyDescent="0.25">
      <c r="B945" s="80" t="s">
        <v>3813</v>
      </c>
    </row>
    <row r="946" spans="2:4" x14ac:dyDescent="0.25">
      <c r="C946" t="s">
        <v>3814</v>
      </c>
    </row>
    <row r="947" spans="2:4" x14ac:dyDescent="0.25">
      <c r="C947" t="s">
        <v>3815</v>
      </c>
    </row>
    <row r="948" spans="2:4" x14ac:dyDescent="0.25">
      <c r="C948" t="s">
        <v>3816</v>
      </c>
    </row>
    <row r="949" spans="2:4" x14ac:dyDescent="0.25">
      <c r="C949" t="s">
        <v>3817</v>
      </c>
    </row>
    <row r="950" spans="2:4" x14ac:dyDescent="0.25">
      <c r="D950" t="s">
        <v>3818</v>
      </c>
    </row>
    <row r="951" spans="2:4" x14ac:dyDescent="0.25">
      <c r="B951" s="80" t="s">
        <v>3819</v>
      </c>
    </row>
    <row r="952" spans="2:4" x14ac:dyDescent="0.25">
      <c r="C952" t="s">
        <v>3820</v>
      </c>
    </row>
    <row r="953" spans="2:4" x14ac:dyDescent="0.25">
      <c r="C953" t="s">
        <v>3821</v>
      </c>
    </row>
    <row r="954" spans="2:4" x14ac:dyDescent="0.25">
      <c r="D954" t="s">
        <v>3822</v>
      </c>
    </row>
    <row r="955" spans="2:4" x14ac:dyDescent="0.25">
      <c r="D955" t="s">
        <v>3823</v>
      </c>
    </row>
    <row r="956" spans="2:4" x14ac:dyDescent="0.25">
      <c r="B956" s="80" t="s">
        <v>3824</v>
      </c>
    </row>
    <row r="957" spans="2:4" x14ac:dyDescent="0.25">
      <c r="C957" t="s">
        <v>3825</v>
      </c>
    </row>
    <row r="958" spans="2:4" x14ac:dyDescent="0.25">
      <c r="D958" t="s">
        <v>3826</v>
      </c>
    </row>
    <row r="959" spans="2:4" x14ac:dyDescent="0.25">
      <c r="C959" t="s">
        <v>3827</v>
      </c>
    </row>
    <row r="960" spans="2:4" x14ac:dyDescent="0.25">
      <c r="C960" t="s">
        <v>3828</v>
      </c>
    </row>
    <row r="961" spans="1:6" x14ac:dyDescent="0.25">
      <c r="C961" t="s">
        <v>3829</v>
      </c>
    </row>
    <row r="962" spans="1:6" x14ac:dyDescent="0.25">
      <c r="C962" t="s">
        <v>3830</v>
      </c>
    </row>
    <row r="964" spans="1:6" x14ac:dyDescent="0.25">
      <c r="A964" s="83" t="s">
        <v>1901</v>
      </c>
      <c r="B964" s="84" t="s">
        <v>1661</v>
      </c>
      <c r="C964" s="85" t="s">
        <v>3831</v>
      </c>
      <c r="D964" s="83"/>
      <c r="E964" s="83"/>
      <c r="F964" s="83"/>
    </row>
    <row r="965" spans="1:6" x14ac:dyDescent="0.25">
      <c r="B965" s="80" t="s">
        <v>3832</v>
      </c>
    </row>
    <row r="966" spans="1:6" x14ac:dyDescent="0.25">
      <c r="B966" s="80" t="s">
        <v>3833</v>
      </c>
    </row>
    <row r="967" spans="1:6" x14ac:dyDescent="0.25">
      <c r="B967" s="80" t="s">
        <v>3834</v>
      </c>
    </row>
    <row r="968" spans="1:6" x14ac:dyDescent="0.25">
      <c r="C968" t="s">
        <v>3835</v>
      </c>
    </row>
    <row r="969" spans="1:6" x14ac:dyDescent="0.25">
      <c r="C969" t="s">
        <v>3836</v>
      </c>
    </row>
    <row r="970" spans="1:6" x14ac:dyDescent="0.25">
      <c r="D970" t="s">
        <v>3837</v>
      </c>
    </row>
    <row r="971" spans="1:6" x14ac:dyDescent="0.25">
      <c r="D971" s="80" t="s">
        <v>3838</v>
      </c>
    </row>
    <row r="972" spans="1:6" x14ac:dyDescent="0.25">
      <c r="D972" s="80" t="s">
        <v>3839</v>
      </c>
    </row>
    <row r="973" spans="1:6" x14ac:dyDescent="0.25">
      <c r="D973" s="80" t="s">
        <v>3840</v>
      </c>
    </row>
    <row r="974" spans="1:6" x14ac:dyDescent="0.25">
      <c r="D974" s="80" t="s">
        <v>3841</v>
      </c>
    </row>
    <row r="975" spans="1:6" x14ac:dyDescent="0.25">
      <c r="B975" s="80" t="s">
        <v>3842</v>
      </c>
    </row>
    <row r="976" spans="1:6" x14ac:dyDescent="0.25">
      <c r="B976" s="80" t="s">
        <v>3843</v>
      </c>
    </row>
    <row r="977" spans="2:3" x14ac:dyDescent="0.25">
      <c r="B977" s="80" t="s">
        <v>3844</v>
      </c>
    </row>
    <row r="978" spans="2:3" x14ac:dyDescent="0.25">
      <c r="B978" s="80" t="s">
        <v>3845</v>
      </c>
    </row>
    <row r="979" spans="2:3" x14ac:dyDescent="0.25">
      <c r="B979" s="80" t="s">
        <v>3846</v>
      </c>
    </row>
    <row r="985" spans="2:3" x14ac:dyDescent="0.25">
      <c r="B985" s="80" t="s">
        <v>3847</v>
      </c>
    </row>
    <row r="986" spans="2:3" x14ac:dyDescent="0.25">
      <c r="C986" t="s">
        <v>3848</v>
      </c>
    </row>
    <row r="987" spans="2:3" x14ac:dyDescent="0.25">
      <c r="B987" s="80" t="s">
        <v>3849</v>
      </c>
    </row>
    <row r="988" spans="2:3" x14ac:dyDescent="0.25">
      <c r="C988" t="s">
        <v>3850</v>
      </c>
    </row>
    <row r="989" spans="2:3" x14ac:dyDescent="0.25">
      <c r="C989" t="s">
        <v>3851</v>
      </c>
    </row>
    <row r="990" spans="2:3" x14ac:dyDescent="0.25">
      <c r="B990" s="80" t="s">
        <v>3852</v>
      </c>
    </row>
    <row r="991" spans="2:3" x14ac:dyDescent="0.25">
      <c r="C991" t="s">
        <v>3853</v>
      </c>
    </row>
    <row r="992" spans="2:3" x14ac:dyDescent="0.25">
      <c r="C992" t="s">
        <v>3854</v>
      </c>
    </row>
    <row r="993" spans="1:6" x14ac:dyDescent="0.25">
      <c r="C993" t="s">
        <v>3855</v>
      </c>
    </row>
    <row r="994" spans="1:6" x14ac:dyDescent="0.25">
      <c r="C994" t="s">
        <v>3856</v>
      </c>
    </row>
    <row r="996" spans="1:6" x14ac:dyDescent="0.25">
      <c r="A996" s="83" t="s">
        <v>1901</v>
      </c>
      <c r="B996" s="84" t="s">
        <v>3857</v>
      </c>
      <c r="C996" s="85" t="s">
        <v>3858</v>
      </c>
      <c r="D996" s="83"/>
      <c r="E996" s="83"/>
      <c r="F996" s="83"/>
    </row>
    <row r="997" spans="1:6" x14ac:dyDescent="0.25">
      <c r="B997" s="80" t="s">
        <v>3859</v>
      </c>
    </row>
    <row r="998" spans="1:6" x14ac:dyDescent="0.25">
      <c r="B998" s="80" t="s">
        <v>3860</v>
      </c>
    </row>
    <row r="999" spans="1:6" x14ac:dyDescent="0.25">
      <c r="B999" s="80" t="s">
        <v>3862</v>
      </c>
    </row>
    <row r="1000" spans="1:6" x14ac:dyDescent="0.25">
      <c r="C1000" t="s">
        <v>3861</v>
      </c>
    </row>
    <row r="1001" spans="1:6" x14ac:dyDescent="0.25">
      <c r="B1001" s="80" t="s">
        <v>3863</v>
      </c>
    </row>
    <row r="1002" spans="1:6" x14ac:dyDescent="0.25">
      <c r="C1002" t="s">
        <v>3864</v>
      </c>
    </row>
    <row r="1003" spans="1:6" x14ac:dyDescent="0.25">
      <c r="D1003" t="s">
        <v>3865</v>
      </c>
    </row>
    <row r="1004" spans="1:6" x14ac:dyDescent="0.25">
      <c r="C1004" t="s">
        <v>3866</v>
      </c>
    </row>
    <row r="1005" spans="1:6" x14ac:dyDescent="0.25">
      <c r="C1005" t="s">
        <v>3867</v>
      </c>
    </row>
    <row r="1006" spans="1:6" x14ac:dyDescent="0.25">
      <c r="B1006" s="80" t="s">
        <v>3868</v>
      </c>
    </row>
    <row r="1007" spans="1:6" x14ac:dyDescent="0.25">
      <c r="B1007" s="80" t="s">
        <v>3869</v>
      </c>
    </row>
    <row r="1008" spans="1:6" x14ac:dyDescent="0.25">
      <c r="C1008" t="s">
        <v>3870</v>
      </c>
    </row>
    <row r="1009" spans="1:8" x14ac:dyDescent="0.25">
      <c r="C1009" t="s">
        <v>3871</v>
      </c>
    </row>
    <row r="1010" spans="1:8" x14ac:dyDescent="0.25">
      <c r="C1010" t="s">
        <v>3872</v>
      </c>
    </row>
    <row r="1011" spans="1:8" x14ac:dyDescent="0.25">
      <c r="C1011" t="s">
        <v>3873</v>
      </c>
    </row>
    <row r="1012" spans="1:8" x14ac:dyDescent="0.25">
      <c r="C1012" t="s">
        <v>3874</v>
      </c>
    </row>
    <row r="1013" spans="1:8" x14ac:dyDescent="0.25">
      <c r="B1013" s="80" t="s">
        <v>3875</v>
      </c>
    </row>
    <row r="1014" spans="1:8" x14ac:dyDescent="0.25">
      <c r="B1014" s="80" t="s">
        <v>3876</v>
      </c>
    </row>
    <row r="1015" spans="1:8" x14ac:dyDescent="0.25">
      <c r="B1015" s="80" t="s">
        <v>3877</v>
      </c>
    </row>
    <row r="1016" spans="1:8" x14ac:dyDescent="0.25">
      <c r="B1016" s="80" t="s">
        <v>3878</v>
      </c>
    </row>
    <row r="1017" spans="1:8" x14ac:dyDescent="0.25">
      <c r="C1017" t="s">
        <v>3879</v>
      </c>
    </row>
    <row r="1018" spans="1:8" x14ac:dyDescent="0.25">
      <c r="B1018" s="80" t="s">
        <v>3880</v>
      </c>
    </row>
    <row r="1019" spans="1:8" x14ac:dyDescent="0.25">
      <c r="C1019" t="s">
        <v>3881</v>
      </c>
    </row>
    <row r="1022" spans="1:8" x14ac:dyDescent="0.25">
      <c r="A1022" s="268" t="s">
        <v>3890</v>
      </c>
      <c r="B1022" s="268"/>
      <c r="C1022" s="268"/>
      <c r="D1022" s="268"/>
      <c r="E1022" s="268"/>
      <c r="F1022" s="268"/>
      <c r="G1022" s="268"/>
      <c r="H1022" s="268"/>
    </row>
    <row r="1023" spans="1:8" x14ac:dyDescent="0.25">
      <c r="A1023" s="83" t="s">
        <v>3891</v>
      </c>
      <c r="B1023" s="84" t="s">
        <v>1317</v>
      </c>
      <c r="C1023" s="85" t="s">
        <v>3892</v>
      </c>
      <c r="D1023" s="83"/>
      <c r="E1023" s="83"/>
      <c r="F1023" s="83"/>
    </row>
    <row r="1024" spans="1:8" x14ac:dyDescent="0.25">
      <c r="B1024" s="80" t="s">
        <v>3901</v>
      </c>
      <c r="C1024" t="s">
        <v>3894</v>
      </c>
    </row>
    <row r="1025" spans="2:4" x14ac:dyDescent="0.25">
      <c r="C1025" t="s">
        <v>3893</v>
      </c>
    </row>
    <row r="1026" spans="2:4" x14ac:dyDescent="0.25">
      <c r="C1026" t="s">
        <v>3895</v>
      </c>
    </row>
    <row r="1027" spans="2:4" x14ac:dyDescent="0.25">
      <c r="C1027" t="s">
        <v>3896</v>
      </c>
    </row>
    <row r="1028" spans="2:4" x14ac:dyDescent="0.25">
      <c r="D1028" t="s">
        <v>3897</v>
      </c>
    </row>
    <row r="1029" spans="2:4" x14ac:dyDescent="0.25">
      <c r="C1029" s="80" t="s">
        <v>3898</v>
      </c>
    </row>
    <row r="1030" spans="2:4" x14ac:dyDescent="0.25">
      <c r="C1030" s="80" t="s">
        <v>3899</v>
      </c>
    </row>
    <row r="1031" spans="2:4" x14ac:dyDescent="0.25">
      <c r="B1031" s="89" t="s">
        <v>3900</v>
      </c>
    </row>
    <row r="1041" spans="2:4" x14ac:dyDescent="0.25">
      <c r="C1041" s="80" t="s">
        <v>3902</v>
      </c>
    </row>
    <row r="1042" spans="2:4" x14ac:dyDescent="0.25">
      <c r="C1042" s="80" t="s">
        <v>3903</v>
      </c>
    </row>
    <row r="1043" spans="2:4" x14ac:dyDescent="0.25">
      <c r="D1043" t="s">
        <v>3904</v>
      </c>
    </row>
    <row r="1044" spans="2:4" x14ac:dyDescent="0.25">
      <c r="B1044" s="89" t="s">
        <v>3905</v>
      </c>
    </row>
    <row r="1045" spans="2:4" x14ac:dyDescent="0.25">
      <c r="C1045" s="80" t="s">
        <v>3909</v>
      </c>
    </row>
    <row r="1046" spans="2:4" x14ac:dyDescent="0.25">
      <c r="D1046" t="s">
        <v>3906</v>
      </c>
    </row>
    <row r="1047" spans="2:4" x14ac:dyDescent="0.25">
      <c r="C1047" s="80" t="s">
        <v>3910</v>
      </c>
    </row>
    <row r="1048" spans="2:4" x14ac:dyDescent="0.25">
      <c r="D1048" t="s">
        <v>3907</v>
      </c>
    </row>
    <row r="1049" spans="2:4" x14ac:dyDescent="0.25">
      <c r="C1049" s="80" t="s">
        <v>3911</v>
      </c>
    </row>
    <row r="1050" spans="2:4" x14ac:dyDescent="0.25">
      <c r="C1050" s="80" t="s">
        <v>3912</v>
      </c>
    </row>
    <row r="1051" spans="2:4" x14ac:dyDescent="0.25">
      <c r="D1051" t="s">
        <v>3908</v>
      </c>
    </row>
    <row r="1052" spans="2:4" x14ac:dyDescent="0.25">
      <c r="C1052" s="80" t="s">
        <v>3913</v>
      </c>
    </row>
    <row r="1053" spans="2:4" x14ac:dyDescent="0.25">
      <c r="C1053" s="80" t="s">
        <v>3914</v>
      </c>
    </row>
    <row r="1054" spans="2:4" x14ac:dyDescent="0.25">
      <c r="C1054" s="80" t="s">
        <v>3915</v>
      </c>
    </row>
    <row r="1055" spans="2:4" x14ac:dyDescent="0.25">
      <c r="D1055" t="s">
        <v>3916</v>
      </c>
    </row>
    <row r="1057" spans="1:6" x14ac:dyDescent="0.25">
      <c r="A1057" s="83" t="s">
        <v>3891</v>
      </c>
      <c r="B1057" s="84" t="s">
        <v>1318</v>
      </c>
      <c r="C1057" s="85" t="s">
        <v>3917</v>
      </c>
      <c r="D1057" s="83"/>
      <c r="E1057" s="83"/>
      <c r="F1057" s="83"/>
    </row>
    <row r="1058" spans="1:6" x14ac:dyDescent="0.25">
      <c r="B1058" s="80" t="s">
        <v>3932</v>
      </c>
    </row>
    <row r="1059" spans="1:6" x14ac:dyDescent="0.25">
      <c r="C1059" t="s">
        <v>3918</v>
      </c>
    </row>
    <row r="1060" spans="1:6" x14ac:dyDescent="0.25">
      <c r="B1060" s="80" t="s">
        <v>3919</v>
      </c>
    </row>
    <row r="1061" spans="1:6" x14ac:dyDescent="0.25">
      <c r="C1061" t="s">
        <v>3920</v>
      </c>
    </row>
    <row r="1062" spans="1:6" x14ac:dyDescent="0.25">
      <c r="C1062" t="s">
        <v>3921</v>
      </c>
    </row>
    <row r="1063" spans="1:6" x14ac:dyDescent="0.25">
      <c r="C1063" t="s">
        <v>3922</v>
      </c>
    </row>
    <row r="1064" spans="1:6" x14ac:dyDescent="0.25">
      <c r="B1064" s="80" t="s">
        <v>3923</v>
      </c>
    </row>
    <row r="1065" spans="1:6" x14ac:dyDescent="0.25">
      <c r="B1065" s="80" t="s">
        <v>3924</v>
      </c>
    </row>
    <row r="1066" spans="1:6" x14ac:dyDescent="0.25">
      <c r="B1066" s="80" t="s">
        <v>3925</v>
      </c>
    </row>
    <row r="1067" spans="1:6" x14ac:dyDescent="0.25">
      <c r="B1067" s="89" t="s">
        <v>3926</v>
      </c>
      <c r="C1067" t="s">
        <v>3934</v>
      </c>
    </row>
    <row r="1068" spans="1:6" x14ac:dyDescent="0.25">
      <c r="C1068" t="s">
        <v>3927</v>
      </c>
    </row>
    <row r="1069" spans="1:6" x14ac:dyDescent="0.25">
      <c r="C1069" t="s">
        <v>3928</v>
      </c>
    </row>
    <row r="1070" spans="1:6" x14ac:dyDescent="0.25">
      <c r="B1070" s="89" t="s">
        <v>3929</v>
      </c>
      <c r="C1070" t="s">
        <v>3935</v>
      </c>
    </row>
    <row r="1071" spans="1:6" x14ac:dyDescent="0.25">
      <c r="C1071" t="s">
        <v>3930</v>
      </c>
    </row>
    <row r="1072" spans="1:6" x14ac:dyDescent="0.25">
      <c r="C1072" t="s">
        <v>3931</v>
      </c>
    </row>
    <row r="1073" spans="2:5" x14ac:dyDescent="0.25">
      <c r="B1073" s="89" t="s">
        <v>3933</v>
      </c>
    </row>
    <row r="1074" spans="2:5" x14ac:dyDescent="0.25">
      <c r="C1074" t="s">
        <v>3936</v>
      </c>
    </row>
    <row r="1075" spans="2:5" x14ac:dyDescent="0.25">
      <c r="C1075" t="s">
        <v>3937</v>
      </c>
    </row>
    <row r="1076" spans="2:5" x14ac:dyDescent="0.25">
      <c r="C1076" t="s">
        <v>3938</v>
      </c>
    </row>
    <row r="1077" spans="2:5" x14ac:dyDescent="0.25">
      <c r="C1077" t="s">
        <v>3939</v>
      </c>
    </row>
    <row r="1078" spans="2:5" x14ac:dyDescent="0.25">
      <c r="C1078" t="s">
        <v>3940</v>
      </c>
    </row>
    <row r="1079" spans="2:5" x14ac:dyDescent="0.25">
      <c r="B1079" s="89" t="s">
        <v>3941</v>
      </c>
    </row>
    <row r="1080" spans="2:5" x14ac:dyDescent="0.25">
      <c r="C1080" t="s">
        <v>3942</v>
      </c>
    </row>
    <row r="1081" spans="2:5" x14ac:dyDescent="0.25">
      <c r="D1081" s="80" t="s">
        <v>3943</v>
      </c>
    </row>
    <row r="1082" spans="2:5" x14ac:dyDescent="0.25">
      <c r="E1082" t="s">
        <v>3944</v>
      </c>
    </row>
    <row r="1083" spans="2:5" x14ac:dyDescent="0.25">
      <c r="E1083" t="s">
        <v>3945</v>
      </c>
    </row>
    <row r="1084" spans="2:5" x14ac:dyDescent="0.25">
      <c r="E1084" t="s">
        <v>3946</v>
      </c>
    </row>
    <row r="1085" spans="2:5" x14ac:dyDescent="0.25">
      <c r="E1085" t="s">
        <v>3947</v>
      </c>
    </row>
    <row r="1086" spans="2:5" x14ac:dyDescent="0.25">
      <c r="E1086" t="s">
        <v>3948</v>
      </c>
    </row>
    <row r="1087" spans="2:5" x14ac:dyDescent="0.25">
      <c r="B1087" s="89" t="s">
        <v>3949</v>
      </c>
    </row>
    <row r="1088" spans="2:5" x14ac:dyDescent="0.25">
      <c r="C1088" t="s">
        <v>3950</v>
      </c>
    </row>
    <row r="1089" spans="2:4" x14ac:dyDescent="0.25">
      <c r="C1089" t="s">
        <v>3951</v>
      </c>
    </row>
    <row r="1090" spans="2:4" x14ac:dyDescent="0.25">
      <c r="D1090" t="s">
        <v>3952</v>
      </c>
    </row>
    <row r="1091" spans="2:4" x14ac:dyDescent="0.25">
      <c r="B1091" s="89" t="s">
        <v>3953</v>
      </c>
    </row>
    <row r="1092" spans="2:4" x14ac:dyDescent="0.25">
      <c r="C1092" t="s">
        <v>3954</v>
      </c>
    </row>
    <row r="1093" spans="2:4" x14ac:dyDescent="0.25">
      <c r="C1093" t="s">
        <v>3955</v>
      </c>
    </row>
    <row r="1094" spans="2:4" x14ac:dyDescent="0.25">
      <c r="C1094" t="s">
        <v>3956</v>
      </c>
    </row>
    <row r="1095" spans="2:4" x14ac:dyDescent="0.25">
      <c r="B1095" s="89" t="s">
        <v>3957</v>
      </c>
    </row>
    <row r="1096" spans="2:4" x14ac:dyDescent="0.25">
      <c r="C1096" t="s">
        <v>3958</v>
      </c>
    </row>
    <row r="1097" spans="2:4" x14ac:dyDescent="0.25">
      <c r="C1097" t="s">
        <v>3959</v>
      </c>
    </row>
    <row r="1098" spans="2:4" x14ac:dyDescent="0.25">
      <c r="C1098" t="s">
        <v>3960</v>
      </c>
    </row>
    <row r="1099" spans="2:4" x14ac:dyDescent="0.25">
      <c r="C1099" t="s">
        <v>3961</v>
      </c>
    </row>
    <row r="1100" spans="2:4" x14ac:dyDescent="0.25">
      <c r="B1100" s="89" t="s">
        <v>3962</v>
      </c>
    </row>
    <row r="1101" spans="2:4" x14ac:dyDescent="0.25">
      <c r="C1101" t="s">
        <v>3963</v>
      </c>
    </row>
    <row r="1102" spans="2:4" x14ac:dyDescent="0.25">
      <c r="C1102" t="s">
        <v>3964</v>
      </c>
    </row>
    <row r="1103" spans="2:4" x14ac:dyDescent="0.25">
      <c r="C1103" t="s">
        <v>3965</v>
      </c>
    </row>
    <row r="1104" spans="2:4" x14ac:dyDescent="0.25">
      <c r="C1104" t="s">
        <v>3966</v>
      </c>
    </row>
    <row r="1107" spans="1:6" x14ac:dyDescent="0.25">
      <c r="A1107" s="83" t="s">
        <v>3891</v>
      </c>
      <c r="B1107" s="84" t="s">
        <v>1353</v>
      </c>
      <c r="C1107" s="85" t="s">
        <v>3967</v>
      </c>
      <c r="D1107" s="83"/>
      <c r="E1107" s="83"/>
      <c r="F1107" s="83"/>
    </row>
    <row r="1124" spans="2:4" x14ac:dyDescent="0.25">
      <c r="B1124" s="89" t="s">
        <v>3968</v>
      </c>
      <c r="C1124" t="s">
        <v>3969</v>
      </c>
    </row>
    <row r="1125" spans="2:4" x14ac:dyDescent="0.25">
      <c r="D1125" t="s">
        <v>3970</v>
      </c>
    </row>
    <row r="1126" spans="2:4" x14ac:dyDescent="0.25">
      <c r="C1126" t="s">
        <v>3972</v>
      </c>
    </row>
    <row r="1127" spans="2:4" x14ac:dyDescent="0.25">
      <c r="D1127" t="s">
        <v>3971</v>
      </c>
    </row>
    <row r="1128" spans="2:4" x14ac:dyDescent="0.25">
      <c r="C1128" t="s">
        <v>3973</v>
      </c>
    </row>
    <row r="1129" spans="2:4" x14ac:dyDescent="0.25">
      <c r="D1129" t="s">
        <v>3974</v>
      </c>
    </row>
    <row r="1130" spans="2:4" x14ac:dyDescent="0.25">
      <c r="C1130" t="s">
        <v>3975</v>
      </c>
    </row>
    <row r="1131" spans="2:4" x14ac:dyDescent="0.25">
      <c r="D1131" t="s">
        <v>3976</v>
      </c>
    </row>
    <row r="1132" spans="2:4" x14ac:dyDescent="0.25">
      <c r="D1132" t="s">
        <v>3977</v>
      </c>
    </row>
    <row r="1133" spans="2:4" x14ac:dyDescent="0.25">
      <c r="C1133" t="s">
        <v>3978</v>
      </c>
    </row>
    <row r="1134" spans="2:4" x14ac:dyDescent="0.25">
      <c r="D1134" t="s">
        <v>3979</v>
      </c>
    </row>
    <row r="1135" spans="2:4" x14ac:dyDescent="0.25">
      <c r="D1135" t="s">
        <v>3980</v>
      </c>
    </row>
    <row r="1150" spans="3:4" x14ac:dyDescent="0.25">
      <c r="C1150" t="s">
        <v>3981</v>
      </c>
    </row>
    <row r="1151" spans="3:4" x14ac:dyDescent="0.25">
      <c r="D1151" t="s">
        <v>3982</v>
      </c>
    </row>
    <row r="1152" spans="3:4" x14ac:dyDescent="0.25">
      <c r="D1152" t="s">
        <v>3983</v>
      </c>
    </row>
    <row r="1153" spans="2:4" x14ac:dyDescent="0.25">
      <c r="D1153" t="s">
        <v>3984</v>
      </c>
    </row>
    <row r="1154" spans="2:4" x14ac:dyDescent="0.25">
      <c r="D1154" t="s">
        <v>3985</v>
      </c>
    </row>
    <row r="1157" spans="2:4" x14ac:dyDescent="0.25">
      <c r="C1157" t="s">
        <v>3986</v>
      </c>
    </row>
    <row r="1158" spans="2:4" x14ac:dyDescent="0.25">
      <c r="D1158" t="s">
        <v>3987</v>
      </c>
    </row>
    <row r="1159" spans="2:4" x14ac:dyDescent="0.25">
      <c r="D1159" t="s">
        <v>3988</v>
      </c>
    </row>
    <row r="1160" spans="2:4" x14ac:dyDescent="0.25">
      <c r="C1160" t="s">
        <v>3989</v>
      </c>
    </row>
    <row r="1162" spans="2:4" x14ac:dyDescent="0.25">
      <c r="B1162" s="89" t="s">
        <v>3990</v>
      </c>
    </row>
    <row r="1163" spans="2:4" x14ac:dyDescent="0.25">
      <c r="C1163" t="s">
        <v>3991</v>
      </c>
    </row>
    <row r="1164" spans="2:4" x14ac:dyDescent="0.25">
      <c r="C1164" t="s">
        <v>3992</v>
      </c>
    </row>
    <row r="1165" spans="2:4" x14ac:dyDescent="0.25">
      <c r="C1165" t="s">
        <v>3993</v>
      </c>
    </row>
    <row r="1166" spans="2:4" x14ac:dyDescent="0.25">
      <c r="D1166" t="s">
        <v>3994</v>
      </c>
    </row>
    <row r="1167" spans="2:4" x14ac:dyDescent="0.25">
      <c r="B1167" s="89" t="s">
        <v>3995</v>
      </c>
    </row>
    <row r="1168" spans="2:4" x14ac:dyDescent="0.25">
      <c r="C1168" t="s">
        <v>3996</v>
      </c>
    </row>
    <row r="1169" spans="3:5" x14ac:dyDescent="0.25">
      <c r="D1169" t="s">
        <v>3997</v>
      </c>
    </row>
    <row r="1170" spans="3:5" x14ac:dyDescent="0.25">
      <c r="C1170" t="s">
        <v>3998</v>
      </c>
    </row>
    <row r="1171" spans="3:5" x14ac:dyDescent="0.25">
      <c r="D1171" t="s">
        <v>3999</v>
      </c>
    </row>
    <row r="1172" spans="3:5" x14ac:dyDescent="0.25">
      <c r="D1172" t="s">
        <v>4000</v>
      </c>
    </row>
    <row r="1173" spans="3:5" x14ac:dyDescent="0.25">
      <c r="C1173" t="s">
        <v>4001</v>
      </c>
    </row>
    <row r="1174" spans="3:5" x14ac:dyDescent="0.25">
      <c r="C1174" t="s">
        <v>4002</v>
      </c>
    </row>
    <row r="1175" spans="3:5" x14ac:dyDescent="0.25">
      <c r="D1175" t="s">
        <v>4003</v>
      </c>
    </row>
    <row r="1176" spans="3:5" x14ac:dyDescent="0.25">
      <c r="C1176" t="s">
        <v>4004</v>
      </c>
    </row>
    <row r="1177" spans="3:5" x14ac:dyDescent="0.25">
      <c r="D1177" t="s">
        <v>4005</v>
      </c>
    </row>
    <row r="1178" spans="3:5" x14ac:dyDescent="0.25">
      <c r="D1178" t="s">
        <v>4006</v>
      </c>
    </row>
    <row r="1179" spans="3:5" x14ac:dyDescent="0.25">
      <c r="C1179" t="s">
        <v>4007</v>
      </c>
    </row>
    <row r="1180" spans="3:5" x14ac:dyDescent="0.25">
      <c r="D1180" t="s">
        <v>4008</v>
      </c>
    </row>
    <row r="1181" spans="3:5" x14ac:dyDescent="0.25">
      <c r="C1181" t="s">
        <v>4009</v>
      </c>
    </row>
    <row r="1182" spans="3:5" x14ac:dyDescent="0.25">
      <c r="D1182" t="s">
        <v>4010</v>
      </c>
    </row>
    <row r="1183" spans="3:5" x14ac:dyDescent="0.25">
      <c r="D1183" t="s">
        <v>4011</v>
      </c>
    </row>
    <row r="1184" spans="3:5" x14ac:dyDescent="0.25">
      <c r="E1184" t="s">
        <v>4012</v>
      </c>
    </row>
    <row r="1185" spans="4:5" x14ac:dyDescent="0.25">
      <c r="D1185" t="s">
        <v>4013</v>
      </c>
    </row>
    <row r="1186" spans="4:5" x14ac:dyDescent="0.25">
      <c r="E1186" t="s">
        <v>4014</v>
      </c>
    </row>
    <row r="1203" spans="1:6" x14ac:dyDescent="0.25">
      <c r="D1203" t="s">
        <v>4015</v>
      </c>
    </row>
    <row r="1204" spans="1:6" x14ac:dyDescent="0.25">
      <c r="D1204" t="s">
        <v>4016</v>
      </c>
    </row>
    <row r="1205" spans="1:6" x14ac:dyDescent="0.25">
      <c r="D1205" t="s">
        <v>4017</v>
      </c>
    </row>
    <row r="1207" spans="1:6" x14ac:dyDescent="0.25">
      <c r="A1207" s="83" t="s">
        <v>3891</v>
      </c>
      <c r="B1207" s="84" t="s">
        <v>1394</v>
      </c>
      <c r="C1207" s="85" t="s">
        <v>3967</v>
      </c>
      <c r="D1207" s="83"/>
      <c r="E1207" s="83"/>
      <c r="F1207" s="83"/>
    </row>
    <row r="1208" spans="1:6" x14ac:dyDescent="0.25">
      <c r="B1208" t="s">
        <v>4018</v>
      </c>
    </row>
    <row r="1209" spans="1:6" x14ac:dyDescent="0.25">
      <c r="B1209" s="89" t="s">
        <v>4026</v>
      </c>
    </row>
    <row r="1210" spans="1:6" x14ac:dyDescent="0.25">
      <c r="B1210" s="80" t="s">
        <v>4019</v>
      </c>
    </row>
    <row r="1211" spans="1:6" x14ac:dyDescent="0.25">
      <c r="B1211" s="80" t="s">
        <v>4020</v>
      </c>
    </row>
    <row r="1212" spans="1:6" x14ac:dyDescent="0.25">
      <c r="B1212" s="80" t="s">
        <v>4021</v>
      </c>
    </row>
    <row r="1213" spans="1:6" x14ac:dyDescent="0.25">
      <c r="B1213" s="80" t="s">
        <v>4022</v>
      </c>
    </row>
    <row r="1214" spans="1:6" x14ac:dyDescent="0.25">
      <c r="B1214" s="80" t="s">
        <v>4023</v>
      </c>
    </row>
    <row r="1215" spans="1:6" x14ac:dyDescent="0.25">
      <c r="B1215" s="80" t="s">
        <v>4024</v>
      </c>
    </row>
    <row r="1216" spans="1:6" x14ac:dyDescent="0.25">
      <c r="B1216" s="80" t="s">
        <v>4025</v>
      </c>
    </row>
    <row r="1226" spans="2:2" x14ac:dyDescent="0.25">
      <c r="B1226" s="52" t="s">
        <v>4027</v>
      </c>
    </row>
    <row r="1227" spans="2:2" x14ac:dyDescent="0.25">
      <c r="B1227" s="80" t="s">
        <v>4028</v>
      </c>
    </row>
    <row r="1228" spans="2:2" x14ac:dyDescent="0.25">
      <c r="B1228" s="80" t="s">
        <v>4029</v>
      </c>
    </row>
    <row r="1229" spans="2:2" x14ac:dyDescent="0.25">
      <c r="B1229" s="80" t="s">
        <v>4031</v>
      </c>
    </row>
    <row r="1230" spans="2:2" x14ac:dyDescent="0.25">
      <c r="B1230" s="80" t="s">
        <v>4030</v>
      </c>
    </row>
    <row r="1231" spans="2:2" x14ac:dyDescent="0.25">
      <c r="B1231" s="80" t="s">
        <v>4032</v>
      </c>
    </row>
    <row r="1232" spans="2:2" x14ac:dyDescent="0.25">
      <c r="B1232" s="80" t="s">
        <v>4033</v>
      </c>
    </row>
    <row r="1233" spans="2:3" x14ac:dyDescent="0.25">
      <c r="B1233" s="80" t="s">
        <v>4034</v>
      </c>
    </row>
    <row r="1234" spans="2:3" x14ac:dyDescent="0.25">
      <c r="C1234" t="s">
        <v>4035</v>
      </c>
    </row>
    <row r="1243" spans="2:3" x14ac:dyDescent="0.25">
      <c r="B1243" s="52" t="s">
        <v>4036</v>
      </c>
    </row>
    <row r="1257" spans="1:6" x14ac:dyDescent="0.25">
      <c r="A1257" s="83" t="s">
        <v>3891</v>
      </c>
      <c r="B1257" s="84" t="s">
        <v>1661</v>
      </c>
      <c r="C1257" s="85" t="s">
        <v>4037</v>
      </c>
      <c r="D1257" s="83"/>
      <c r="E1257" s="83"/>
      <c r="F1257" s="83"/>
    </row>
    <row r="1259" spans="1:6" x14ac:dyDescent="0.25">
      <c r="B1259" t="s">
        <v>4040</v>
      </c>
    </row>
    <row r="1260" spans="1:6" x14ac:dyDescent="0.25">
      <c r="B1260" t="s">
        <v>4038</v>
      </c>
    </row>
    <row r="1261" spans="1:6" x14ac:dyDescent="0.25">
      <c r="B1261" t="s">
        <v>4039</v>
      </c>
    </row>
    <row r="1262" spans="1:6" x14ac:dyDescent="0.25">
      <c r="B1262" s="52" t="s">
        <v>4041</v>
      </c>
    </row>
    <row r="1263" spans="1:6" x14ac:dyDescent="0.25">
      <c r="C1263" s="80" t="s">
        <v>4042</v>
      </c>
    </row>
    <row r="1264" spans="1:6" x14ac:dyDescent="0.25">
      <c r="C1264" s="80" t="s">
        <v>4043</v>
      </c>
    </row>
    <row r="1265" spans="2:4" x14ac:dyDescent="0.25">
      <c r="C1265" s="80" t="s">
        <v>4044</v>
      </c>
    </row>
    <row r="1266" spans="2:4" x14ac:dyDescent="0.25">
      <c r="C1266" s="80" t="s">
        <v>4045</v>
      </c>
    </row>
    <row r="1267" spans="2:4" x14ac:dyDescent="0.25">
      <c r="D1267" t="s">
        <v>4046</v>
      </c>
    </row>
    <row r="1268" spans="2:4" x14ac:dyDescent="0.25">
      <c r="C1268" s="80" t="s">
        <v>4047</v>
      </c>
    </row>
    <row r="1269" spans="2:4" x14ac:dyDescent="0.25">
      <c r="C1269" s="80" t="s">
        <v>4048</v>
      </c>
    </row>
    <row r="1270" spans="2:4" x14ac:dyDescent="0.25">
      <c r="C1270" s="80" t="s">
        <v>4049</v>
      </c>
    </row>
    <row r="1271" spans="2:4" x14ac:dyDescent="0.25">
      <c r="B1271" s="52" t="s">
        <v>4050</v>
      </c>
    </row>
    <row r="1272" spans="2:4" x14ac:dyDescent="0.25">
      <c r="C1272" s="80" t="s">
        <v>4051</v>
      </c>
    </row>
    <row r="1273" spans="2:4" x14ac:dyDescent="0.25">
      <c r="C1273" s="80" t="s">
        <v>4052</v>
      </c>
    </row>
    <row r="1274" spans="2:4" x14ac:dyDescent="0.25">
      <c r="C1274" s="80" t="s">
        <v>4053</v>
      </c>
    </row>
    <row r="1275" spans="2:4" x14ac:dyDescent="0.25">
      <c r="C1275" s="80" t="s">
        <v>4054</v>
      </c>
    </row>
    <row r="1276" spans="2:4" x14ac:dyDescent="0.25">
      <c r="C1276" s="80" t="s">
        <v>4055</v>
      </c>
    </row>
    <row r="1277" spans="2:4" x14ac:dyDescent="0.25">
      <c r="C1277" s="80" t="s">
        <v>4057</v>
      </c>
    </row>
    <row r="1278" spans="2:4" x14ac:dyDescent="0.25">
      <c r="D1278" t="s">
        <v>4056</v>
      </c>
    </row>
    <row r="1279" spans="2:4" x14ac:dyDescent="0.25">
      <c r="C1279" s="80" t="s">
        <v>4058</v>
      </c>
    </row>
    <row r="1280" spans="2:4" x14ac:dyDescent="0.25">
      <c r="D1280" t="s">
        <v>4059</v>
      </c>
    </row>
    <row r="1282" spans="2:5" x14ac:dyDescent="0.25">
      <c r="B1282" t="s">
        <v>4060</v>
      </c>
    </row>
    <row r="1283" spans="2:5" x14ac:dyDescent="0.25">
      <c r="C1283" s="80" t="s">
        <v>4061</v>
      </c>
    </row>
    <row r="1284" spans="2:5" x14ac:dyDescent="0.25">
      <c r="D1284" t="s">
        <v>4062</v>
      </c>
    </row>
    <row r="1285" spans="2:5" x14ac:dyDescent="0.25">
      <c r="E1285" t="s">
        <v>4063</v>
      </c>
    </row>
    <row r="1286" spans="2:5" x14ac:dyDescent="0.25">
      <c r="D1286" t="s">
        <v>4064</v>
      </c>
    </row>
    <row r="1287" spans="2:5" x14ac:dyDescent="0.25">
      <c r="E1287" t="s">
        <v>4065</v>
      </c>
    </row>
    <row r="1288" spans="2:5" x14ac:dyDescent="0.25">
      <c r="D1288" t="s">
        <v>4066</v>
      </c>
    </row>
    <row r="1307" spans="1:6" x14ac:dyDescent="0.25">
      <c r="A1307" s="83" t="s">
        <v>3891</v>
      </c>
      <c r="B1307" s="84" t="s">
        <v>3857</v>
      </c>
      <c r="C1307" s="85" t="s">
        <v>4067</v>
      </c>
      <c r="D1307" s="83"/>
      <c r="E1307" s="83"/>
      <c r="F1307" s="83"/>
    </row>
    <row r="1309" spans="1:6" x14ac:dyDescent="0.25">
      <c r="B1309" s="80" t="s">
        <v>4068</v>
      </c>
    </row>
    <row r="1310" spans="1:6" x14ac:dyDescent="0.25">
      <c r="C1310" t="s">
        <v>4069</v>
      </c>
    </row>
    <row r="1311" spans="1:6" x14ac:dyDescent="0.25">
      <c r="C1311" t="s">
        <v>4070</v>
      </c>
    </row>
    <row r="1312" spans="1:6" x14ac:dyDescent="0.25">
      <c r="B1312" s="80" t="s">
        <v>4071</v>
      </c>
    </row>
    <row r="1313" spans="2:4" x14ac:dyDescent="0.25">
      <c r="B1313" s="80" t="s">
        <v>4072</v>
      </c>
    </row>
    <row r="1314" spans="2:4" x14ac:dyDescent="0.25">
      <c r="B1314" s="80" t="s">
        <v>4073</v>
      </c>
    </row>
    <row r="1315" spans="2:4" x14ac:dyDescent="0.25">
      <c r="B1315" s="80" t="s">
        <v>4074</v>
      </c>
    </row>
    <row r="1317" spans="2:4" x14ac:dyDescent="0.25">
      <c r="B1317" s="80" t="s">
        <v>4076</v>
      </c>
    </row>
    <row r="1318" spans="2:4" x14ac:dyDescent="0.25">
      <c r="C1318" t="s">
        <v>4075</v>
      </c>
    </row>
    <row r="1319" spans="2:4" x14ac:dyDescent="0.25">
      <c r="B1319" s="80" t="s">
        <v>4077</v>
      </c>
    </row>
    <row r="1320" spans="2:4" x14ac:dyDescent="0.25">
      <c r="C1320" t="s">
        <v>4078</v>
      </c>
    </row>
    <row r="1321" spans="2:4" x14ac:dyDescent="0.25">
      <c r="C1321" t="s">
        <v>4079</v>
      </c>
    </row>
    <row r="1323" spans="2:4" x14ac:dyDescent="0.25">
      <c r="B1323" s="80" t="s">
        <v>4080</v>
      </c>
    </row>
    <row r="1324" spans="2:4" x14ac:dyDescent="0.25">
      <c r="C1324" t="s">
        <v>4081</v>
      </c>
    </row>
    <row r="1325" spans="2:4" x14ac:dyDescent="0.25">
      <c r="C1325" t="s">
        <v>4082</v>
      </c>
    </row>
    <row r="1326" spans="2:4" x14ac:dyDescent="0.25">
      <c r="C1326" t="s">
        <v>4083</v>
      </c>
    </row>
    <row r="1327" spans="2:4" x14ac:dyDescent="0.25">
      <c r="C1327" t="s">
        <v>4084</v>
      </c>
    </row>
    <row r="1328" spans="2:4" x14ac:dyDescent="0.25">
      <c r="D1328" t="s">
        <v>4085</v>
      </c>
    </row>
    <row r="1329" spans="1:8" x14ac:dyDescent="0.25">
      <c r="C1329" t="s">
        <v>4086</v>
      </c>
    </row>
    <row r="1330" spans="1:8" x14ac:dyDescent="0.25">
      <c r="C1330" t="s">
        <v>4087</v>
      </c>
    </row>
    <row r="1331" spans="1:8" x14ac:dyDescent="0.25">
      <c r="D1331" t="s">
        <v>4088</v>
      </c>
    </row>
    <row r="1332" spans="1:8" x14ac:dyDescent="0.25">
      <c r="C1332" t="s">
        <v>4089</v>
      </c>
    </row>
    <row r="1335" spans="1:8" x14ac:dyDescent="0.25">
      <c r="A1335" s="268" t="s">
        <v>4235</v>
      </c>
      <c r="B1335" s="268"/>
      <c r="C1335" s="268"/>
      <c r="D1335" s="268"/>
      <c r="E1335" s="268"/>
      <c r="F1335" s="268"/>
      <c r="G1335" s="268"/>
      <c r="H1335" s="268"/>
    </row>
    <row r="1336" spans="1:8" x14ac:dyDescent="0.25">
      <c r="A1336" s="83" t="s">
        <v>4237</v>
      </c>
      <c r="B1336" s="84" t="s">
        <v>1317</v>
      </c>
      <c r="C1336" s="85" t="s">
        <v>4236</v>
      </c>
      <c r="D1336" s="83"/>
      <c r="E1336" s="83"/>
      <c r="F1336" s="83"/>
      <c r="G1336" s="83"/>
    </row>
    <row r="1338" spans="1:8" x14ac:dyDescent="0.25">
      <c r="B1338" t="s">
        <v>4239</v>
      </c>
    </row>
    <row r="1339" spans="1:8" x14ac:dyDescent="0.25">
      <c r="B1339" t="s">
        <v>4240</v>
      </c>
    </row>
    <row r="1340" spans="1:8" x14ac:dyDescent="0.25">
      <c r="C1340" t="s">
        <v>4238</v>
      </c>
    </row>
    <row r="1341" spans="1:8" x14ac:dyDescent="0.25">
      <c r="B1341" t="s">
        <v>4241</v>
      </c>
    </row>
    <row r="1342" spans="1:8" x14ac:dyDescent="0.25">
      <c r="B1342" t="s">
        <v>4242</v>
      </c>
    </row>
    <row r="1343" spans="1:8" x14ac:dyDescent="0.25">
      <c r="B1343" t="s">
        <v>4243</v>
      </c>
    </row>
    <row r="1344" spans="1:8" x14ac:dyDescent="0.25">
      <c r="B1344" t="s">
        <v>4244</v>
      </c>
    </row>
    <row r="1345" spans="1:4" x14ac:dyDescent="0.25">
      <c r="B1345" t="s">
        <v>4245</v>
      </c>
    </row>
    <row r="1346" spans="1:4" x14ac:dyDescent="0.25">
      <c r="B1346" t="s">
        <v>4246</v>
      </c>
    </row>
    <row r="1347" spans="1:4" x14ac:dyDescent="0.25">
      <c r="B1347" t="s">
        <v>4247</v>
      </c>
    </row>
    <row r="1348" spans="1:4" x14ac:dyDescent="0.25">
      <c r="B1348" t="s">
        <v>4248</v>
      </c>
    </row>
    <row r="1349" spans="1:4" x14ac:dyDescent="0.25">
      <c r="B1349" t="s">
        <v>4249</v>
      </c>
    </row>
    <row r="1350" spans="1:4" x14ac:dyDescent="0.25">
      <c r="C1350" t="s">
        <v>4250</v>
      </c>
    </row>
    <row r="1351" spans="1:4" x14ac:dyDescent="0.25">
      <c r="B1351" t="s">
        <v>4251</v>
      </c>
    </row>
    <row r="1352" spans="1:4" x14ac:dyDescent="0.25">
      <c r="B1352" t="s">
        <v>4252</v>
      </c>
    </row>
    <row r="1353" spans="1:4" x14ac:dyDescent="0.25">
      <c r="C1353" t="s">
        <v>4253</v>
      </c>
    </row>
    <row r="1357" spans="1:4" x14ac:dyDescent="0.25">
      <c r="A1357" s="52" t="s">
        <v>4254</v>
      </c>
    </row>
    <row r="1358" spans="1:4" x14ac:dyDescent="0.25">
      <c r="B1358" s="73" t="s">
        <v>4255</v>
      </c>
      <c r="C1358" s="52" t="s">
        <v>4256</v>
      </c>
      <c r="D1358" t="s">
        <v>4257</v>
      </c>
    </row>
    <row r="1359" spans="1:4" x14ac:dyDescent="0.25">
      <c r="D1359" t="s">
        <v>4258</v>
      </c>
    </row>
    <row r="1360" spans="1:4" x14ac:dyDescent="0.25">
      <c r="D1360" t="s">
        <v>4259</v>
      </c>
    </row>
    <row r="1361" spans="2:5" x14ac:dyDescent="0.25">
      <c r="D1361" t="s">
        <v>4260</v>
      </c>
    </row>
    <row r="1362" spans="2:5" x14ac:dyDescent="0.25">
      <c r="E1362" t="s">
        <v>4261</v>
      </c>
    </row>
    <row r="1363" spans="2:5" x14ac:dyDescent="0.25">
      <c r="B1363" s="73" t="s">
        <v>4262</v>
      </c>
      <c r="C1363" s="52" t="s">
        <v>4263</v>
      </c>
      <c r="D1363" t="s">
        <v>4264</v>
      </c>
    </row>
    <row r="1364" spans="2:5" x14ac:dyDescent="0.25">
      <c r="D1364" t="s">
        <v>1798</v>
      </c>
    </row>
    <row r="1365" spans="2:5" x14ac:dyDescent="0.25">
      <c r="D1365" t="s">
        <v>4265</v>
      </c>
    </row>
    <row r="1366" spans="2:5" x14ac:dyDescent="0.25">
      <c r="D1366" t="s">
        <v>4266</v>
      </c>
    </row>
    <row r="1367" spans="2:5" x14ac:dyDescent="0.25">
      <c r="B1367" s="73" t="s">
        <v>4267</v>
      </c>
      <c r="C1367" s="52" t="s">
        <v>4268</v>
      </c>
    </row>
    <row r="1368" spans="2:5" x14ac:dyDescent="0.25">
      <c r="C1368" t="s">
        <v>4269</v>
      </c>
    </row>
    <row r="1369" spans="2:5" x14ac:dyDescent="0.25">
      <c r="D1369" t="s">
        <v>4270</v>
      </c>
    </row>
    <row r="1370" spans="2:5" x14ac:dyDescent="0.25">
      <c r="D1370" t="s">
        <v>4271</v>
      </c>
    </row>
    <row r="1371" spans="2:5" x14ac:dyDescent="0.25">
      <c r="B1371" s="73" t="s">
        <v>4272</v>
      </c>
      <c r="C1371" s="52" t="s">
        <v>4273</v>
      </c>
    </row>
    <row r="1372" spans="2:5" x14ac:dyDescent="0.25">
      <c r="D1372" t="s">
        <v>4274</v>
      </c>
    </row>
    <row r="1373" spans="2:5" x14ac:dyDescent="0.25">
      <c r="D1373" t="s">
        <v>4275</v>
      </c>
    </row>
    <row r="1374" spans="2:5" x14ac:dyDescent="0.25">
      <c r="E1374" t="s">
        <v>4276</v>
      </c>
    </row>
    <row r="1375" spans="2:5" x14ac:dyDescent="0.25">
      <c r="D1375" t="s">
        <v>4277</v>
      </c>
    </row>
    <row r="1376" spans="2:5" x14ac:dyDescent="0.25">
      <c r="E1376" t="s">
        <v>4278</v>
      </c>
    </row>
    <row r="1377" spans="1:8" x14ac:dyDescent="0.25">
      <c r="B1377" s="52" t="s">
        <v>4279</v>
      </c>
    </row>
    <row r="1378" spans="1:8" x14ac:dyDescent="0.25">
      <c r="C1378" s="80" t="s">
        <v>4280</v>
      </c>
    </row>
    <row r="1379" spans="1:8" x14ac:dyDescent="0.25">
      <c r="C1379" s="80" t="s">
        <v>4281</v>
      </c>
    </row>
    <row r="1380" spans="1:8" x14ac:dyDescent="0.25">
      <c r="D1380" t="s">
        <v>4282</v>
      </c>
    </row>
    <row r="1381" spans="1:8" x14ac:dyDescent="0.25">
      <c r="D1381" t="s">
        <v>4283</v>
      </c>
    </row>
    <row r="1382" spans="1:8" x14ac:dyDescent="0.25">
      <c r="D1382" t="s">
        <v>4284</v>
      </c>
    </row>
    <row r="1383" spans="1:8" x14ac:dyDescent="0.25">
      <c r="C1383" s="80" t="s">
        <v>4285</v>
      </c>
    </row>
    <row r="1384" spans="1:8" x14ac:dyDescent="0.25">
      <c r="C1384" s="80" t="s">
        <v>4286</v>
      </c>
    </row>
    <row r="1385" spans="1:8" x14ac:dyDescent="0.25">
      <c r="D1385" t="s">
        <v>4287</v>
      </c>
    </row>
    <row r="1387" spans="1:8" x14ac:dyDescent="0.25">
      <c r="A1387" s="83" t="s">
        <v>4237</v>
      </c>
      <c r="B1387" s="84" t="s">
        <v>1318</v>
      </c>
      <c r="C1387" s="85" t="s">
        <v>4288</v>
      </c>
      <c r="D1387" s="83"/>
      <c r="E1387" s="83"/>
      <c r="F1387" s="83"/>
      <c r="G1387" s="83"/>
      <c r="H1387" s="83"/>
    </row>
    <row r="1406" spans="2:2" x14ac:dyDescent="0.25">
      <c r="B1406" s="52" t="s">
        <v>4289</v>
      </c>
    </row>
    <row r="1407" spans="2:2" x14ac:dyDescent="0.25">
      <c r="B1407" s="80" t="s">
        <v>4290</v>
      </c>
    </row>
    <row r="1408" spans="2:2" x14ac:dyDescent="0.25">
      <c r="B1408" s="80" t="s">
        <v>4291</v>
      </c>
    </row>
    <row r="1409" spans="2:4" x14ac:dyDescent="0.25">
      <c r="B1409" s="80" t="s">
        <v>4292</v>
      </c>
    </row>
    <row r="1410" spans="2:4" x14ac:dyDescent="0.25">
      <c r="B1410" s="80" t="s">
        <v>4293</v>
      </c>
    </row>
    <row r="1411" spans="2:4" x14ac:dyDescent="0.25">
      <c r="B1411" s="80" t="s">
        <v>4294</v>
      </c>
    </row>
    <row r="1412" spans="2:4" x14ac:dyDescent="0.25">
      <c r="B1412" s="80" t="s">
        <v>4295</v>
      </c>
    </row>
    <row r="1414" spans="2:4" x14ac:dyDescent="0.25">
      <c r="B1414" s="52" t="s">
        <v>4296</v>
      </c>
    </row>
    <row r="1415" spans="2:4" x14ac:dyDescent="0.25">
      <c r="B1415" s="52" t="s">
        <v>4334</v>
      </c>
    </row>
    <row r="1416" spans="2:4" x14ac:dyDescent="0.25">
      <c r="C1416" s="80" t="s">
        <v>4297</v>
      </c>
    </row>
    <row r="1417" spans="2:4" x14ac:dyDescent="0.25">
      <c r="C1417" s="80" t="s">
        <v>4298</v>
      </c>
    </row>
    <row r="1418" spans="2:4" x14ac:dyDescent="0.25">
      <c r="C1418" s="80" t="s">
        <v>4299</v>
      </c>
    </row>
    <row r="1419" spans="2:4" x14ac:dyDescent="0.25">
      <c r="C1419" s="80" t="s">
        <v>4300</v>
      </c>
    </row>
    <row r="1420" spans="2:4" x14ac:dyDescent="0.25">
      <c r="D1420" t="s">
        <v>4301</v>
      </c>
    </row>
    <row r="1421" spans="2:4" x14ac:dyDescent="0.25">
      <c r="D1421" t="s">
        <v>4302</v>
      </c>
    </row>
    <row r="1422" spans="2:4" x14ac:dyDescent="0.25">
      <c r="D1422" t="s">
        <v>4303</v>
      </c>
    </row>
    <row r="1423" spans="2:4" x14ac:dyDescent="0.25">
      <c r="D1423" t="s">
        <v>4304</v>
      </c>
    </row>
    <row r="1440" spans="2:2" x14ac:dyDescent="0.25">
      <c r="B1440" s="52" t="s">
        <v>4335</v>
      </c>
    </row>
    <row r="1441" spans="3:4" x14ac:dyDescent="0.25">
      <c r="C1441" s="80" t="s">
        <v>4305</v>
      </c>
    </row>
    <row r="1442" spans="3:4" x14ac:dyDescent="0.25">
      <c r="D1442" t="s">
        <v>4306</v>
      </c>
    </row>
    <row r="1443" spans="3:4" x14ac:dyDescent="0.25">
      <c r="D1443" t="s">
        <v>4307</v>
      </c>
    </row>
    <row r="1444" spans="3:4" x14ac:dyDescent="0.25">
      <c r="D1444" t="s">
        <v>4308</v>
      </c>
    </row>
    <row r="1445" spans="3:4" x14ac:dyDescent="0.25">
      <c r="D1445" t="s">
        <v>4309</v>
      </c>
    </row>
    <row r="1446" spans="3:4" x14ac:dyDescent="0.25">
      <c r="C1446" s="80" t="s">
        <v>4310</v>
      </c>
    </row>
    <row r="1447" spans="3:4" x14ac:dyDescent="0.25">
      <c r="D1447" t="s">
        <v>4311</v>
      </c>
    </row>
    <row r="1448" spans="3:4" x14ac:dyDescent="0.25">
      <c r="D1448" t="s">
        <v>4312</v>
      </c>
    </row>
    <row r="1449" spans="3:4" x14ac:dyDescent="0.25">
      <c r="D1449" t="s">
        <v>4313</v>
      </c>
    </row>
    <row r="1450" spans="3:4" x14ac:dyDescent="0.25">
      <c r="D1450" t="s">
        <v>4314</v>
      </c>
    </row>
    <row r="1451" spans="3:4" x14ac:dyDescent="0.25">
      <c r="D1451" t="s">
        <v>4315</v>
      </c>
    </row>
    <row r="1452" spans="3:4" x14ac:dyDescent="0.25">
      <c r="C1452" s="80" t="s">
        <v>4316</v>
      </c>
    </row>
    <row r="1457" spans="3:5" x14ac:dyDescent="0.25">
      <c r="C1457" s="80" t="s">
        <v>4317</v>
      </c>
    </row>
    <row r="1458" spans="3:5" x14ac:dyDescent="0.25">
      <c r="D1458" t="s">
        <v>4318</v>
      </c>
    </row>
    <row r="1459" spans="3:5" x14ac:dyDescent="0.25">
      <c r="E1459" t="s">
        <v>4319</v>
      </c>
    </row>
    <row r="1460" spans="3:5" x14ac:dyDescent="0.25">
      <c r="E1460" t="s">
        <v>4320</v>
      </c>
    </row>
    <row r="1461" spans="3:5" x14ac:dyDescent="0.25">
      <c r="E1461" t="s">
        <v>4321</v>
      </c>
    </row>
    <row r="1462" spans="3:5" x14ac:dyDescent="0.25">
      <c r="E1462" t="s">
        <v>4322</v>
      </c>
    </row>
    <row r="1464" spans="3:5" x14ac:dyDescent="0.25">
      <c r="C1464" s="80" t="s">
        <v>4323</v>
      </c>
    </row>
    <row r="1479" spans="2:4" x14ac:dyDescent="0.25">
      <c r="B1479" s="80" t="s">
        <v>4324</v>
      </c>
    </row>
    <row r="1480" spans="2:4" x14ac:dyDescent="0.25">
      <c r="C1480" t="s">
        <v>4325</v>
      </c>
    </row>
    <row r="1481" spans="2:4" x14ac:dyDescent="0.25">
      <c r="C1481" t="s">
        <v>4326</v>
      </c>
    </row>
    <row r="1482" spans="2:4" x14ac:dyDescent="0.25">
      <c r="D1482" t="s">
        <v>4327</v>
      </c>
    </row>
    <row r="1483" spans="2:4" x14ac:dyDescent="0.25">
      <c r="D1483" t="s">
        <v>4328</v>
      </c>
    </row>
    <row r="1484" spans="2:4" x14ac:dyDescent="0.25">
      <c r="C1484" t="s">
        <v>4329</v>
      </c>
    </row>
    <row r="1485" spans="2:4" x14ac:dyDescent="0.25">
      <c r="C1485" t="s">
        <v>4330</v>
      </c>
    </row>
    <row r="1486" spans="2:4" x14ac:dyDescent="0.25">
      <c r="D1486" t="s">
        <v>4331</v>
      </c>
    </row>
    <row r="1487" spans="2:4" x14ac:dyDescent="0.25">
      <c r="D1487" t="s">
        <v>4332</v>
      </c>
    </row>
    <row r="1490" spans="1:8" x14ac:dyDescent="0.25">
      <c r="A1490" s="83" t="s">
        <v>4237</v>
      </c>
      <c r="B1490" s="84" t="s">
        <v>1353</v>
      </c>
      <c r="C1490" s="85" t="s">
        <v>4333</v>
      </c>
      <c r="D1490" s="83"/>
      <c r="E1490" s="83"/>
      <c r="F1490" s="83"/>
      <c r="G1490" s="83"/>
      <c r="H1490" s="83"/>
    </row>
    <row r="1492" spans="1:8" x14ac:dyDescent="0.25">
      <c r="B1492" s="52" t="s">
        <v>4336</v>
      </c>
    </row>
    <row r="1493" spans="1:8" x14ac:dyDescent="0.25">
      <c r="C1493" s="80" t="s">
        <v>4337</v>
      </c>
    </row>
    <row r="1494" spans="1:8" x14ac:dyDescent="0.25">
      <c r="C1494" s="80" t="s">
        <v>4338</v>
      </c>
    </row>
    <row r="1495" spans="1:8" x14ac:dyDescent="0.25">
      <c r="C1495" s="80" t="s">
        <v>4339</v>
      </c>
    </row>
    <row r="1496" spans="1:8" x14ac:dyDescent="0.25">
      <c r="D1496" t="s">
        <v>4340</v>
      </c>
    </row>
    <row r="1497" spans="1:8" x14ac:dyDescent="0.25">
      <c r="C1497" s="80" t="s">
        <v>4341</v>
      </c>
    </row>
    <row r="1498" spans="1:8" x14ac:dyDescent="0.25">
      <c r="D1498" t="s">
        <v>4342</v>
      </c>
    </row>
    <row r="1499" spans="1:8" x14ac:dyDescent="0.25">
      <c r="D1499" t="s">
        <v>4343</v>
      </c>
    </row>
    <row r="1500" spans="1:8" x14ac:dyDescent="0.25">
      <c r="D1500" t="s">
        <v>4344</v>
      </c>
    </row>
    <row r="1501" spans="1:8" x14ac:dyDescent="0.25">
      <c r="B1501" s="52" t="s">
        <v>4345</v>
      </c>
    </row>
    <row r="1502" spans="1:8" x14ac:dyDescent="0.25">
      <c r="C1502" s="80" t="s">
        <v>4369</v>
      </c>
    </row>
    <row r="1503" spans="1:8" x14ac:dyDescent="0.25">
      <c r="D1503" t="s">
        <v>4370</v>
      </c>
    </row>
    <row r="1504" spans="1:8" x14ac:dyDescent="0.25">
      <c r="C1504" s="80" t="s">
        <v>4371</v>
      </c>
    </row>
    <row r="1505" spans="2:5" x14ac:dyDescent="0.25">
      <c r="C1505" s="80" t="s">
        <v>4372</v>
      </c>
    </row>
    <row r="1506" spans="2:5" x14ac:dyDescent="0.25">
      <c r="C1506" s="80" t="s">
        <v>4373</v>
      </c>
    </row>
    <row r="1508" spans="2:5" x14ac:dyDescent="0.25">
      <c r="B1508" s="52" t="s">
        <v>4374</v>
      </c>
    </row>
    <row r="1509" spans="2:5" x14ac:dyDescent="0.25">
      <c r="C1509" s="80" t="s">
        <v>4375</v>
      </c>
    </row>
    <row r="1510" spans="2:5" x14ac:dyDescent="0.25">
      <c r="C1510" s="80" t="s">
        <v>4376</v>
      </c>
    </row>
    <row r="1511" spans="2:5" x14ac:dyDescent="0.25">
      <c r="D1511" t="s">
        <v>4377</v>
      </c>
    </row>
    <row r="1512" spans="2:5" x14ac:dyDescent="0.25">
      <c r="C1512" s="80" t="s">
        <v>4378</v>
      </c>
    </row>
    <row r="1513" spans="2:5" x14ac:dyDescent="0.25">
      <c r="D1513" s="80" t="s">
        <v>4379</v>
      </c>
    </row>
    <row r="1514" spans="2:5" x14ac:dyDescent="0.25">
      <c r="D1514" s="80" t="s">
        <v>4381</v>
      </c>
    </row>
    <row r="1515" spans="2:5" x14ac:dyDescent="0.25">
      <c r="E1515" t="s">
        <v>4380</v>
      </c>
    </row>
    <row r="1516" spans="2:5" x14ac:dyDescent="0.25">
      <c r="D1516" s="80" t="s">
        <v>4382</v>
      </c>
    </row>
    <row r="1518" spans="2:5" x14ac:dyDescent="0.25">
      <c r="B1518" s="52" t="s">
        <v>4383</v>
      </c>
    </row>
    <row r="1519" spans="2:5" x14ac:dyDescent="0.25">
      <c r="C1519" s="80" t="s">
        <v>4384</v>
      </c>
    </row>
    <row r="1520" spans="2:5" x14ac:dyDescent="0.25">
      <c r="C1520" s="80" t="s">
        <v>4385</v>
      </c>
    </row>
    <row r="1521" spans="2:4" x14ac:dyDescent="0.25">
      <c r="D1521" t="s">
        <v>4386</v>
      </c>
    </row>
    <row r="1522" spans="2:4" x14ac:dyDescent="0.25">
      <c r="C1522" s="80" t="s">
        <v>4387</v>
      </c>
    </row>
    <row r="1523" spans="2:4" x14ac:dyDescent="0.25">
      <c r="D1523" t="s">
        <v>4388</v>
      </c>
    </row>
    <row r="1524" spans="2:4" x14ac:dyDescent="0.25">
      <c r="D1524" t="s">
        <v>4389</v>
      </c>
    </row>
    <row r="1525" spans="2:4" x14ac:dyDescent="0.25">
      <c r="D1525" t="s">
        <v>4390</v>
      </c>
    </row>
    <row r="1526" spans="2:4" x14ac:dyDescent="0.25">
      <c r="D1526" t="s">
        <v>4391</v>
      </c>
    </row>
    <row r="1527" spans="2:4" x14ac:dyDescent="0.25">
      <c r="B1527" s="80" t="s">
        <v>4392</v>
      </c>
    </row>
    <row r="1528" spans="2:4" x14ac:dyDescent="0.25">
      <c r="C1528" t="s">
        <v>4395</v>
      </c>
    </row>
    <row r="1529" spans="2:4" x14ac:dyDescent="0.25">
      <c r="D1529" t="s">
        <v>4393</v>
      </c>
    </row>
    <row r="1530" spans="2:4" x14ac:dyDescent="0.25">
      <c r="C1530" t="s">
        <v>4394</v>
      </c>
    </row>
    <row r="1531" spans="2:4" x14ac:dyDescent="0.25">
      <c r="C1531" s="52" t="s">
        <v>4397</v>
      </c>
    </row>
    <row r="1532" spans="2:4" x14ac:dyDescent="0.25">
      <c r="D1532" t="s">
        <v>4396</v>
      </c>
    </row>
    <row r="1533" spans="2:4" x14ac:dyDescent="0.25">
      <c r="C1533" t="s">
        <v>4398</v>
      </c>
    </row>
    <row r="1534" spans="2:4" x14ac:dyDescent="0.25">
      <c r="C1534" t="s">
        <v>4399</v>
      </c>
    </row>
    <row r="1535" spans="2:4" x14ac:dyDescent="0.25">
      <c r="D1535" t="s">
        <v>1508</v>
      </c>
    </row>
    <row r="1536" spans="2:4" x14ac:dyDescent="0.25">
      <c r="D1536" t="s">
        <v>1506</v>
      </c>
    </row>
    <row r="1539" spans="1:8" x14ac:dyDescent="0.25">
      <c r="A1539" s="83" t="s">
        <v>4237</v>
      </c>
      <c r="B1539" s="84" t="s">
        <v>1394</v>
      </c>
      <c r="C1539" s="85" t="s">
        <v>4400</v>
      </c>
      <c r="D1539" s="83"/>
      <c r="E1539" s="83"/>
      <c r="F1539" s="83"/>
      <c r="G1539" s="83"/>
      <c r="H1539" s="83"/>
    </row>
    <row r="1540" spans="1:8" x14ac:dyDescent="0.25">
      <c r="C1540" s="85" t="s">
        <v>4401</v>
      </c>
      <c r="D1540" s="131"/>
      <c r="E1540" s="131"/>
      <c r="F1540" s="131"/>
      <c r="G1540" s="131"/>
      <c r="H1540" s="131"/>
    </row>
    <row r="1542" spans="1:8" x14ac:dyDescent="0.25">
      <c r="B1542" s="52" t="s">
        <v>4402</v>
      </c>
    </row>
    <row r="1543" spans="1:8" x14ac:dyDescent="0.25">
      <c r="C1543" s="80" t="s">
        <v>4403</v>
      </c>
    </row>
    <row r="1544" spans="1:8" x14ac:dyDescent="0.25">
      <c r="C1544" s="80" t="s">
        <v>4404</v>
      </c>
    </row>
    <row r="1545" spans="1:8" x14ac:dyDescent="0.25">
      <c r="C1545" s="80" t="s">
        <v>4405</v>
      </c>
    </row>
    <row r="1546" spans="1:8" x14ac:dyDescent="0.25">
      <c r="D1546" t="s">
        <v>4406</v>
      </c>
    </row>
    <row r="1547" spans="1:8" x14ac:dyDescent="0.25">
      <c r="B1547" s="52" t="s">
        <v>4407</v>
      </c>
    </row>
    <row r="1548" spans="1:8" x14ac:dyDescent="0.25">
      <c r="C1548" s="80" t="s">
        <v>4408</v>
      </c>
    </row>
    <row r="1549" spans="1:8" x14ac:dyDescent="0.25">
      <c r="D1549" t="s">
        <v>4409</v>
      </c>
    </row>
    <row r="1550" spans="1:8" x14ac:dyDescent="0.25">
      <c r="C1550" s="80" t="s">
        <v>4410</v>
      </c>
    </row>
    <row r="1551" spans="1:8" x14ac:dyDescent="0.25">
      <c r="D1551" t="s">
        <v>4411</v>
      </c>
    </row>
    <row r="1552" spans="1:8" x14ac:dyDescent="0.25">
      <c r="C1552" s="80" t="s">
        <v>4412</v>
      </c>
    </row>
    <row r="1553" spans="2:4" x14ac:dyDescent="0.25">
      <c r="D1553" t="s">
        <v>4413</v>
      </c>
    </row>
    <row r="1554" spans="2:4" x14ac:dyDescent="0.25">
      <c r="D1554" t="s">
        <v>4414</v>
      </c>
    </row>
    <row r="1555" spans="2:4" x14ac:dyDescent="0.25">
      <c r="D1555" t="s">
        <v>4415</v>
      </c>
    </row>
    <row r="1556" spans="2:4" x14ac:dyDescent="0.25">
      <c r="C1556" s="80" t="s">
        <v>4416</v>
      </c>
    </row>
    <row r="1558" spans="2:4" x14ac:dyDescent="0.25">
      <c r="B1558" s="52" t="s">
        <v>4417</v>
      </c>
    </row>
    <row r="1559" spans="2:4" x14ac:dyDescent="0.25">
      <c r="C1559" s="80" t="s">
        <v>4418</v>
      </c>
    </row>
    <row r="1560" spans="2:4" x14ac:dyDescent="0.25">
      <c r="C1560" s="80" t="s">
        <v>4419</v>
      </c>
    </row>
    <row r="1561" spans="2:4" x14ac:dyDescent="0.25">
      <c r="D1561" t="s">
        <v>4420</v>
      </c>
    </row>
    <row r="1562" spans="2:4" x14ac:dyDescent="0.25">
      <c r="C1562" s="80" t="s">
        <v>4421</v>
      </c>
    </row>
    <row r="1563" spans="2:4" x14ac:dyDescent="0.25">
      <c r="C1563" s="80" t="s">
        <v>4422</v>
      </c>
    </row>
    <row r="1564" spans="2:4" x14ac:dyDescent="0.25">
      <c r="D1564" t="s">
        <v>4423</v>
      </c>
    </row>
    <row r="1565" spans="2:4" x14ac:dyDescent="0.25">
      <c r="C1565" s="80" t="s">
        <v>4424</v>
      </c>
    </row>
    <row r="1566" spans="2:4" x14ac:dyDescent="0.25">
      <c r="D1566" t="s">
        <v>4425</v>
      </c>
    </row>
    <row r="1568" spans="2:4" x14ac:dyDescent="0.25">
      <c r="B1568" s="52" t="s">
        <v>4426</v>
      </c>
    </row>
    <row r="1569" spans="2:4" x14ac:dyDescent="0.25">
      <c r="C1569" s="80" t="s">
        <v>4427</v>
      </c>
    </row>
    <row r="1570" spans="2:4" x14ac:dyDescent="0.25">
      <c r="C1570" s="80" t="s">
        <v>4428</v>
      </c>
    </row>
    <row r="1571" spans="2:4" x14ac:dyDescent="0.25">
      <c r="D1571" t="s">
        <v>4429</v>
      </c>
    </row>
    <row r="1579" spans="2:4" x14ac:dyDescent="0.25">
      <c r="B1579" s="52" t="s">
        <v>4430</v>
      </c>
    </row>
    <row r="1595" spans="2:3" x14ac:dyDescent="0.25">
      <c r="B1595" s="80" t="s">
        <v>4431</v>
      </c>
    </row>
    <row r="1596" spans="2:3" x14ac:dyDescent="0.25">
      <c r="B1596" s="80" t="s">
        <v>4432</v>
      </c>
    </row>
    <row r="1597" spans="2:3" x14ac:dyDescent="0.25">
      <c r="B1597" s="80" t="s">
        <v>4433</v>
      </c>
    </row>
    <row r="1598" spans="2:3" x14ac:dyDescent="0.25">
      <c r="C1598" t="s">
        <v>4434</v>
      </c>
    </row>
    <row r="1599" spans="2:3" x14ac:dyDescent="0.25">
      <c r="C1599" t="s">
        <v>4435</v>
      </c>
    </row>
    <row r="1600" spans="2:3" x14ac:dyDescent="0.25">
      <c r="C1600" t="s">
        <v>4436</v>
      </c>
    </row>
    <row r="1601" spans="2:4" x14ac:dyDescent="0.25">
      <c r="D1601" t="s">
        <v>4437</v>
      </c>
    </row>
    <row r="1602" spans="2:4" x14ac:dyDescent="0.25">
      <c r="D1602" t="s">
        <v>4438</v>
      </c>
    </row>
    <row r="1603" spans="2:4" x14ac:dyDescent="0.25">
      <c r="C1603" t="s">
        <v>4439</v>
      </c>
    </row>
    <row r="1604" spans="2:4" x14ac:dyDescent="0.25">
      <c r="C1604" t="s">
        <v>4440</v>
      </c>
    </row>
    <row r="1605" spans="2:4" x14ac:dyDescent="0.25">
      <c r="C1605" t="s">
        <v>4441</v>
      </c>
    </row>
    <row r="1607" spans="2:4" x14ac:dyDescent="0.25">
      <c r="B1607" s="80" t="s">
        <v>4442</v>
      </c>
    </row>
    <row r="1608" spans="2:4" x14ac:dyDescent="0.25">
      <c r="B1608" s="80" t="s">
        <v>4443</v>
      </c>
    </row>
    <row r="1609" spans="2:4" x14ac:dyDescent="0.25">
      <c r="C1609" t="s">
        <v>4444</v>
      </c>
    </row>
    <row r="1610" spans="2:4" x14ac:dyDescent="0.25">
      <c r="B1610" s="80" t="s">
        <v>4445</v>
      </c>
    </row>
    <row r="1611" spans="2:4" x14ac:dyDescent="0.25">
      <c r="C1611" t="s">
        <v>4446</v>
      </c>
    </row>
    <row r="1612" spans="2:4" x14ac:dyDescent="0.25">
      <c r="C1612" t="s">
        <v>4447</v>
      </c>
    </row>
    <row r="1613" spans="2:4" x14ac:dyDescent="0.25">
      <c r="C1613" t="s">
        <v>4448</v>
      </c>
    </row>
    <row r="1614" spans="2:4" x14ac:dyDescent="0.25">
      <c r="C1614" t="s">
        <v>4449</v>
      </c>
    </row>
    <row r="1615" spans="2:4" x14ac:dyDescent="0.25">
      <c r="C1615" t="s">
        <v>4450</v>
      </c>
    </row>
    <row r="1616" spans="2:4" x14ac:dyDescent="0.25">
      <c r="D1616" t="s">
        <v>4451</v>
      </c>
    </row>
    <row r="1617" spans="1:8" x14ac:dyDescent="0.25">
      <c r="D1617" t="s">
        <v>4452</v>
      </c>
    </row>
    <row r="1618" spans="1:8" x14ac:dyDescent="0.25">
      <c r="C1618" t="s">
        <v>4453</v>
      </c>
    </row>
    <row r="1619" spans="1:8" x14ac:dyDescent="0.25">
      <c r="D1619" t="s">
        <v>4454</v>
      </c>
    </row>
    <row r="1620" spans="1:8" x14ac:dyDescent="0.25">
      <c r="D1620" t="s">
        <v>4455</v>
      </c>
    </row>
    <row r="1623" spans="1:8" x14ac:dyDescent="0.25">
      <c r="A1623" s="83" t="s">
        <v>4237</v>
      </c>
      <c r="B1623" s="84" t="s">
        <v>1661</v>
      </c>
      <c r="C1623" s="85" t="s">
        <v>4456</v>
      </c>
      <c r="D1623" s="83"/>
      <c r="E1623" s="83"/>
      <c r="F1623" s="83"/>
      <c r="G1623" s="83"/>
      <c r="H1623" s="83"/>
    </row>
    <row r="1625" spans="1:8" x14ac:dyDescent="0.25">
      <c r="B1625" s="89" t="s">
        <v>4457</v>
      </c>
    </row>
    <row r="1626" spans="1:8" x14ac:dyDescent="0.25">
      <c r="C1626" t="s">
        <v>4458</v>
      </c>
    </row>
    <row r="1627" spans="1:8" x14ac:dyDescent="0.25">
      <c r="C1627" t="s">
        <v>4459</v>
      </c>
    </row>
    <row r="1628" spans="1:8" x14ac:dyDescent="0.25">
      <c r="C1628" t="s">
        <v>4460</v>
      </c>
    </row>
    <row r="1629" spans="1:8" x14ac:dyDescent="0.25">
      <c r="D1629" t="s">
        <v>4461</v>
      </c>
    </row>
    <row r="1630" spans="1:8" x14ac:dyDescent="0.25">
      <c r="D1630" s="80" t="s">
        <v>4462</v>
      </c>
    </row>
    <row r="1631" spans="1:8" x14ac:dyDescent="0.25">
      <c r="D1631" s="80" t="s">
        <v>4463</v>
      </c>
    </row>
    <row r="1632" spans="1:8" x14ac:dyDescent="0.25">
      <c r="D1632" s="80" t="s">
        <v>4464</v>
      </c>
    </row>
    <row r="1633" spans="2:5" x14ac:dyDescent="0.25">
      <c r="D1633" s="80" t="s">
        <v>4465</v>
      </c>
    </row>
    <row r="1634" spans="2:5" x14ac:dyDescent="0.25">
      <c r="C1634" t="s">
        <v>4466</v>
      </c>
    </row>
    <row r="1635" spans="2:5" x14ac:dyDescent="0.25">
      <c r="D1635" s="80" t="s">
        <v>4467</v>
      </c>
    </row>
    <row r="1636" spans="2:5" x14ac:dyDescent="0.25">
      <c r="E1636" t="s">
        <v>4468</v>
      </c>
    </row>
    <row r="1637" spans="2:5" x14ac:dyDescent="0.25">
      <c r="D1637" s="80" t="s">
        <v>4469</v>
      </c>
    </row>
    <row r="1638" spans="2:5" x14ac:dyDescent="0.25">
      <c r="C1638" t="s">
        <v>4470</v>
      </c>
    </row>
    <row r="1639" spans="2:5" x14ac:dyDescent="0.25">
      <c r="D1639" s="80" t="s">
        <v>4471</v>
      </c>
    </row>
    <row r="1640" spans="2:5" x14ac:dyDescent="0.25">
      <c r="E1640" t="s">
        <v>4472</v>
      </c>
    </row>
    <row r="1641" spans="2:5" x14ac:dyDescent="0.25">
      <c r="C1641" t="s">
        <v>4473</v>
      </c>
    </row>
    <row r="1642" spans="2:5" x14ac:dyDescent="0.25">
      <c r="D1642" s="80" t="s">
        <v>4474</v>
      </c>
    </row>
    <row r="1643" spans="2:5" x14ac:dyDescent="0.25">
      <c r="E1643" t="s">
        <v>4475</v>
      </c>
    </row>
    <row r="1644" spans="2:5" x14ac:dyDescent="0.25">
      <c r="B1644" s="80" t="s">
        <v>4476</v>
      </c>
    </row>
    <row r="1645" spans="2:5" x14ac:dyDescent="0.25">
      <c r="C1645" t="s">
        <v>4477</v>
      </c>
    </row>
    <row r="1646" spans="2:5" x14ac:dyDescent="0.25">
      <c r="C1646" t="s">
        <v>4478</v>
      </c>
    </row>
    <row r="1647" spans="2:5" x14ac:dyDescent="0.25">
      <c r="C1647" t="s">
        <v>4479</v>
      </c>
    </row>
    <row r="1648" spans="2:5" x14ac:dyDescent="0.25">
      <c r="B1648" s="89" t="s">
        <v>4480</v>
      </c>
    </row>
    <row r="1649" spans="2:3" x14ac:dyDescent="0.25">
      <c r="B1649" t="s">
        <v>4481</v>
      </c>
    </row>
    <row r="1650" spans="2:3" x14ac:dyDescent="0.25">
      <c r="B1650" t="s">
        <v>4482</v>
      </c>
    </row>
    <row r="1651" spans="2:3" x14ac:dyDescent="0.25">
      <c r="B1651" t="s">
        <v>4483</v>
      </c>
    </row>
    <row r="1652" spans="2:3" x14ac:dyDescent="0.25">
      <c r="B1652" t="s">
        <v>4484</v>
      </c>
    </row>
    <row r="1653" spans="2:3" x14ac:dyDescent="0.25">
      <c r="C1653" t="s">
        <v>4485</v>
      </c>
    </row>
    <row r="1657" spans="2:3" x14ac:dyDescent="0.25">
      <c r="B1657" s="89" t="s">
        <v>4486</v>
      </c>
    </row>
    <row r="1658" spans="2:3" x14ac:dyDescent="0.25">
      <c r="B1658" s="157" t="s">
        <v>4500</v>
      </c>
    </row>
    <row r="1659" spans="2:3" x14ac:dyDescent="0.25">
      <c r="C1659" s="80" t="s">
        <v>4487</v>
      </c>
    </row>
    <row r="1660" spans="2:3" x14ac:dyDescent="0.25">
      <c r="C1660" s="80" t="s">
        <v>4488</v>
      </c>
    </row>
    <row r="1661" spans="2:3" x14ac:dyDescent="0.25">
      <c r="B1661" s="157" t="s">
        <v>4501</v>
      </c>
    </row>
    <row r="1662" spans="2:3" x14ac:dyDescent="0.25">
      <c r="C1662" s="80" t="s">
        <v>4489</v>
      </c>
    </row>
    <row r="1663" spans="2:3" x14ac:dyDescent="0.25">
      <c r="C1663" s="80" t="s">
        <v>4490</v>
      </c>
    </row>
    <row r="1664" spans="2:3" x14ac:dyDescent="0.25">
      <c r="C1664" s="80" t="s">
        <v>4491</v>
      </c>
    </row>
    <row r="1665" spans="2:4" x14ac:dyDescent="0.25">
      <c r="D1665" t="s">
        <v>4492</v>
      </c>
    </row>
    <row r="1666" spans="2:4" x14ac:dyDescent="0.25">
      <c r="B1666" s="157" t="s">
        <v>4502</v>
      </c>
    </row>
    <row r="1667" spans="2:4" x14ac:dyDescent="0.25">
      <c r="C1667" s="80" t="s">
        <v>4493</v>
      </c>
    </row>
    <row r="1668" spans="2:4" x14ac:dyDescent="0.25">
      <c r="C1668" s="80" t="s">
        <v>4494</v>
      </c>
    </row>
    <row r="1669" spans="2:4" x14ac:dyDescent="0.25">
      <c r="C1669" s="80" t="s">
        <v>4495</v>
      </c>
    </row>
    <row r="1670" spans="2:4" x14ac:dyDescent="0.25">
      <c r="B1670" s="157" t="s">
        <v>4503</v>
      </c>
    </row>
    <row r="1671" spans="2:4" x14ac:dyDescent="0.25">
      <c r="C1671" s="80" t="s">
        <v>4496</v>
      </c>
    </row>
    <row r="1672" spans="2:4" x14ac:dyDescent="0.25">
      <c r="C1672" s="80" t="s">
        <v>4497</v>
      </c>
    </row>
    <row r="1673" spans="2:4" x14ac:dyDescent="0.25">
      <c r="C1673" s="80" t="s">
        <v>4498</v>
      </c>
    </row>
    <row r="1674" spans="2:4" x14ac:dyDescent="0.25">
      <c r="C1674" s="80" t="s">
        <v>4499</v>
      </c>
    </row>
    <row r="1675" spans="2:4" x14ac:dyDescent="0.25">
      <c r="B1675" s="89" t="s">
        <v>4504</v>
      </c>
    </row>
    <row r="1676" spans="2:4" x14ac:dyDescent="0.25">
      <c r="C1676" t="s">
        <v>4505</v>
      </c>
    </row>
    <row r="1677" spans="2:4" x14ac:dyDescent="0.25">
      <c r="C1677" t="s">
        <v>4506</v>
      </c>
    </row>
    <row r="1678" spans="2:4" x14ac:dyDescent="0.25">
      <c r="D1678" t="s">
        <v>4507</v>
      </c>
    </row>
    <row r="1679" spans="2:4" x14ac:dyDescent="0.25">
      <c r="C1679" t="s">
        <v>4508</v>
      </c>
    </row>
    <row r="1680" spans="2:4" x14ac:dyDescent="0.25">
      <c r="C1680" t="s">
        <v>4509</v>
      </c>
    </row>
    <row r="1681" spans="2:4" x14ac:dyDescent="0.25">
      <c r="D1681" t="s">
        <v>4510</v>
      </c>
    </row>
    <row r="1682" spans="2:4" x14ac:dyDescent="0.25">
      <c r="B1682" s="89" t="s">
        <v>4511</v>
      </c>
    </row>
    <row r="1683" spans="2:4" x14ac:dyDescent="0.25">
      <c r="C1683" s="80" t="s">
        <v>4512</v>
      </c>
    </row>
    <row r="1684" spans="2:4" x14ac:dyDescent="0.25">
      <c r="C1684" s="80" t="s">
        <v>4513</v>
      </c>
    </row>
    <row r="1685" spans="2:4" x14ac:dyDescent="0.25">
      <c r="C1685" s="80" t="s">
        <v>4514</v>
      </c>
    </row>
    <row r="1686" spans="2:4" x14ac:dyDescent="0.25">
      <c r="B1686" s="89" t="s">
        <v>4515</v>
      </c>
    </row>
    <row r="1687" spans="2:4" x14ac:dyDescent="0.25">
      <c r="C1687" s="80" t="s">
        <v>4516</v>
      </c>
    </row>
    <row r="1688" spans="2:4" x14ac:dyDescent="0.25">
      <c r="C1688" s="80" t="s">
        <v>4517</v>
      </c>
    </row>
    <row r="1689" spans="2:4" x14ac:dyDescent="0.25">
      <c r="B1689" s="89" t="s">
        <v>4518</v>
      </c>
    </row>
    <row r="1690" spans="2:4" x14ac:dyDescent="0.25">
      <c r="C1690" s="80" t="s">
        <v>4519</v>
      </c>
    </row>
    <row r="1691" spans="2:4" x14ac:dyDescent="0.25">
      <c r="C1691" s="80" t="s">
        <v>4520</v>
      </c>
    </row>
    <row r="1692" spans="2:4" x14ac:dyDescent="0.25">
      <c r="D1692" t="s">
        <v>4521</v>
      </c>
    </row>
    <row r="1693" spans="2:4" x14ac:dyDescent="0.25">
      <c r="D1693" t="s">
        <v>4522</v>
      </c>
    </row>
    <row r="1694" spans="2:4" x14ac:dyDescent="0.25">
      <c r="C1694" s="80" t="s">
        <v>4523</v>
      </c>
    </row>
    <row r="1695" spans="2:4" x14ac:dyDescent="0.25">
      <c r="B1695" s="89" t="s">
        <v>4524</v>
      </c>
    </row>
    <row r="1696" spans="2:4" x14ac:dyDescent="0.25">
      <c r="C1696" s="80" t="s">
        <v>4525</v>
      </c>
    </row>
    <row r="1697" spans="1:8" x14ac:dyDescent="0.25">
      <c r="C1697" s="80" t="s">
        <v>4526</v>
      </c>
    </row>
    <row r="1698" spans="1:8" x14ac:dyDescent="0.25">
      <c r="C1698" s="80" t="s">
        <v>4527</v>
      </c>
    </row>
    <row r="1699" spans="1:8" x14ac:dyDescent="0.25">
      <c r="C1699" s="80" t="s">
        <v>4528</v>
      </c>
    </row>
    <row r="1700" spans="1:8" x14ac:dyDescent="0.25">
      <c r="C1700" s="80" t="s">
        <v>4529</v>
      </c>
    </row>
    <row r="1701" spans="1:8" x14ac:dyDescent="0.25">
      <c r="B1701" s="80" t="s">
        <v>4530</v>
      </c>
    </row>
    <row r="1702" spans="1:8" x14ac:dyDescent="0.25">
      <c r="C1702" s="80" t="s">
        <v>4531</v>
      </c>
    </row>
    <row r="1703" spans="1:8" x14ac:dyDescent="0.25">
      <c r="C1703" s="80" t="s">
        <v>4532</v>
      </c>
    </row>
    <row r="1704" spans="1:8" x14ac:dyDescent="0.25">
      <c r="C1704" s="80" t="s">
        <v>4533</v>
      </c>
    </row>
    <row r="1705" spans="1:8" x14ac:dyDescent="0.25">
      <c r="C1705" s="80" t="s">
        <v>4534</v>
      </c>
    </row>
    <row r="1707" spans="1:8" x14ac:dyDescent="0.25">
      <c r="A1707" s="83" t="s">
        <v>4237</v>
      </c>
      <c r="B1707" s="84" t="s">
        <v>3857</v>
      </c>
      <c r="C1707" s="85" t="s">
        <v>4536</v>
      </c>
      <c r="D1707" s="83"/>
      <c r="E1707" s="83"/>
      <c r="F1707" s="83"/>
      <c r="G1707" s="83"/>
      <c r="H1707" s="83"/>
    </row>
    <row r="1709" spans="1:8" x14ac:dyDescent="0.25">
      <c r="B1709" s="80" t="s">
        <v>4541</v>
      </c>
    </row>
    <row r="1710" spans="1:8" x14ac:dyDescent="0.25">
      <c r="B1710" s="80" t="s">
        <v>4542</v>
      </c>
      <c r="C1710" t="s">
        <v>4537</v>
      </c>
    </row>
    <row r="1711" spans="1:8" x14ac:dyDescent="0.25">
      <c r="C1711" t="s">
        <v>4538</v>
      </c>
    </row>
    <row r="1712" spans="1:8" x14ac:dyDescent="0.25">
      <c r="C1712" t="s">
        <v>4539</v>
      </c>
    </row>
    <row r="1713" spans="1:3" x14ac:dyDescent="0.25">
      <c r="C1713" t="s">
        <v>4540</v>
      </c>
    </row>
    <row r="1715" spans="1:3" x14ac:dyDescent="0.25">
      <c r="A1715" s="80" t="s">
        <v>4543</v>
      </c>
    </row>
    <row r="1716" spans="1:3" x14ac:dyDescent="0.25">
      <c r="B1716" t="s">
        <v>4544</v>
      </c>
    </row>
    <row r="1717" spans="1:3" x14ac:dyDescent="0.25">
      <c r="B1717" t="s">
        <v>4545</v>
      </c>
    </row>
    <row r="1718" spans="1:3" x14ac:dyDescent="0.25">
      <c r="B1718" t="s">
        <v>4546</v>
      </c>
    </row>
    <row r="1735" spans="2:4" x14ac:dyDescent="0.25">
      <c r="B1735" s="80" t="s">
        <v>4547</v>
      </c>
    </row>
    <row r="1736" spans="2:4" x14ac:dyDescent="0.25">
      <c r="C1736" t="s">
        <v>4548</v>
      </c>
    </row>
    <row r="1737" spans="2:4" x14ac:dyDescent="0.25">
      <c r="C1737" t="s">
        <v>4549</v>
      </c>
    </row>
    <row r="1739" spans="2:4" x14ac:dyDescent="0.25">
      <c r="B1739" s="89" t="s">
        <v>4550</v>
      </c>
    </row>
    <row r="1740" spans="2:4" x14ac:dyDescent="0.25">
      <c r="C1740" t="s">
        <v>4551</v>
      </c>
    </row>
    <row r="1741" spans="2:4" x14ac:dyDescent="0.25">
      <c r="C1741" t="s">
        <v>4552</v>
      </c>
    </row>
    <row r="1742" spans="2:4" x14ac:dyDescent="0.25">
      <c r="D1742" s="80" t="s">
        <v>4553</v>
      </c>
    </row>
    <row r="1743" spans="2:4" x14ac:dyDescent="0.25">
      <c r="D1743" s="80" t="s">
        <v>4554</v>
      </c>
    </row>
    <row r="1744" spans="2:4" x14ac:dyDescent="0.25">
      <c r="D1744" s="80" t="s">
        <v>4555</v>
      </c>
    </row>
    <row r="1745" spans="2:5" x14ac:dyDescent="0.25">
      <c r="C1745" t="s">
        <v>4556</v>
      </c>
    </row>
    <row r="1746" spans="2:5" x14ac:dyDescent="0.25">
      <c r="D1746" s="80" t="s">
        <v>4557</v>
      </c>
    </row>
    <row r="1747" spans="2:5" x14ac:dyDescent="0.25">
      <c r="D1747" s="80" t="s">
        <v>4558</v>
      </c>
    </row>
    <row r="1748" spans="2:5" x14ac:dyDescent="0.25">
      <c r="D1748" s="80" t="s">
        <v>4559</v>
      </c>
    </row>
    <row r="1749" spans="2:5" x14ac:dyDescent="0.25">
      <c r="D1749" s="80" t="s">
        <v>4560</v>
      </c>
    </row>
    <row r="1750" spans="2:5" x14ac:dyDescent="0.25">
      <c r="C1750" t="s">
        <v>4561</v>
      </c>
    </row>
    <row r="1751" spans="2:5" x14ac:dyDescent="0.25">
      <c r="D1751" s="80" t="s">
        <v>4562</v>
      </c>
    </row>
    <row r="1752" spans="2:5" x14ac:dyDescent="0.25">
      <c r="E1752" t="s">
        <v>4563</v>
      </c>
    </row>
    <row r="1753" spans="2:5" x14ac:dyDescent="0.25">
      <c r="D1753" s="80" t="s">
        <v>4564</v>
      </c>
    </row>
    <row r="1756" spans="2:5" x14ac:dyDescent="0.25">
      <c r="B1756" t="s">
        <v>4566</v>
      </c>
    </row>
    <row r="1757" spans="2:5" x14ac:dyDescent="0.25">
      <c r="C1757" s="80" t="s">
        <v>4567</v>
      </c>
    </row>
    <row r="1758" spans="2:5" x14ac:dyDescent="0.25">
      <c r="D1758" t="s">
        <v>4565</v>
      </c>
    </row>
    <row r="1759" spans="2:5" x14ac:dyDescent="0.25">
      <c r="C1759" s="80" t="s">
        <v>4568</v>
      </c>
    </row>
    <row r="1760" spans="2:5" x14ac:dyDescent="0.25">
      <c r="D1760" t="s">
        <v>4569</v>
      </c>
    </row>
    <row r="1761" spans="2:3" x14ac:dyDescent="0.25">
      <c r="B1761" s="89" t="s">
        <v>4570</v>
      </c>
    </row>
    <row r="1762" spans="2:3" x14ac:dyDescent="0.25">
      <c r="B1762" s="80" t="s">
        <v>4571</v>
      </c>
    </row>
    <row r="1763" spans="2:3" x14ac:dyDescent="0.25">
      <c r="C1763" t="s">
        <v>4572</v>
      </c>
    </row>
    <row r="1764" spans="2:3" x14ac:dyDescent="0.25">
      <c r="C1764" t="s">
        <v>4573</v>
      </c>
    </row>
    <row r="1765" spans="2:3" x14ac:dyDescent="0.25">
      <c r="B1765" s="80" t="s">
        <v>4574</v>
      </c>
    </row>
    <row r="1766" spans="2:3" x14ac:dyDescent="0.25">
      <c r="C1766" t="s">
        <v>4575</v>
      </c>
    </row>
    <row r="1767" spans="2:3" x14ac:dyDescent="0.25">
      <c r="C1767" t="s">
        <v>4576</v>
      </c>
    </row>
    <row r="1768" spans="2:3" x14ac:dyDescent="0.25">
      <c r="B1768" s="80" t="s">
        <v>4577</v>
      </c>
    </row>
    <row r="1769" spans="2:3" x14ac:dyDescent="0.25">
      <c r="C1769" t="s">
        <v>4578</v>
      </c>
    </row>
    <row r="1770" spans="2:3" x14ac:dyDescent="0.25">
      <c r="C1770" t="s">
        <v>4579</v>
      </c>
    </row>
    <row r="1771" spans="2:3" x14ac:dyDescent="0.25">
      <c r="C1771" t="s">
        <v>4580</v>
      </c>
    </row>
    <row r="1772" spans="2:3" x14ac:dyDescent="0.25">
      <c r="C1772" t="s">
        <v>4581</v>
      </c>
    </row>
    <row r="1773" spans="2:3" x14ac:dyDescent="0.25">
      <c r="B1773" s="89" t="s">
        <v>4582</v>
      </c>
    </row>
    <row r="1774" spans="2:3" x14ac:dyDescent="0.25">
      <c r="C1774" t="s">
        <v>4583</v>
      </c>
    </row>
    <row r="1775" spans="2:3" x14ac:dyDescent="0.25">
      <c r="C1775" t="s">
        <v>4584</v>
      </c>
    </row>
    <row r="1776" spans="2:3" x14ac:dyDescent="0.25">
      <c r="C1776" t="s">
        <v>4585</v>
      </c>
    </row>
    <row r="1777" spans="2:4" x14ac:dyDescent="0.25">
      <c r="C1777" t="s">
        <v>4586</v>
      </c>
    </row>
    <row r="1778" spans="2:4" x14ac:dyDescent="0.25">
      <c r="C1778" t="s">
        <v>4587</v>
      </c>
    </row>
    <row r="1779" spans="2:4" x14ac:dyDescent="0.25">
      <c r="C1779" t="s">
        <v>4588</v>
      </c>
    </row>
    <row r="1780" spans="2:4" x14ac:dyDescent="0.25">
      <c r="C1780" t="s">
        <v>4589</v>
      </c>
    </row>
    <row r="1782" spans="2:4" x14ac:dyDescent="0.25">
      <c r="B1782" s="89" t="s">
        <v>4590</v>
      </c>
    </row>
    <row r="1783" spans="2:4" x14ac:dyDescent="0.25">
      <c r="C1783" t="s">
        <v>4591</v>
      </c>
    </row>
    <row r="1784" spans="2:4" x14ac:dyDescent="0.25">
      <c r="C1784" t="s">
        <v>4592</v>
      </c>
    </row>
    <row r="1785" spans="2:4" x14ac:dyDescent="0.25">
      <c r="C1785" t="s">
        <v>4593</v>
      </c>
    </row>
    <row r="1786" spans="2:4" x14ac:dyDescent="0.25">
      <c r="C1786" t="s">
        <v>4594</v>
      </c>
    </row>
    <row r="1787" spans="2:4" x14ac:dyDescent="0.25">
      <c r="D1787" s="80" t="s">
        <v>4595</v>
      </c>
    </row>
    <row r="1788" spans="2:4" x14ac:dyDescent="0.25">
      <c r="D1788" s="80" t="s">
        <v>4596</v>
      </c>
    </row>
    <row r="1789" spans="2:4" x14ac:dyDescent="0.25">
      <c r="D1789" s="80" t="s">
        <v>4597</v>
      </c>
    </row>
    <row r="1790" spans="2:4" x14ac:dyDescent="0.25">
      <c r="D1790" s="80" t="s">
        <v>4598</v>
      </c>
    </row>
    <row r="1791" spans="2:4" x14ac:dyDescent="0.25">
      <c r="D1791" s="80" t="s">
        <v>4599</v>
      </c>
    </row>
    <row r="1794" spans="1:8" x14ac:dyDescent="0.25">
      <c r="A1794" s="83" t="s">
        <v>4237</v>
      </c>
      <c r="B1794" s="84" t="s">
        <v>4535</v>
      </c>
      <c r="C1794" s="85" t="s">
        <v>4600</v>
      </c>
      <c r="D1794" s="83"/>
      <c r="E1794" s="83"/>
      <c r="F1794" s="83"/>
      <c r="G1794" s="83"/>
      <c r="H1794" s="83"/>
    </row>
    <row r="1795" spans="1:8" x14ac:dyDescent="0.25">
      <c r="B1795" s="80" t="s">
        <v>4601</v>
      </c>
    </row>
    <row r="1796" spans="1:8" x14ac:dyDescent="0.25">
      <c r="B1796" s="80" t="s">
        <v>4602</v>
      </c>
    </row>
    <row r="1797" spans="1:8" x14ac:dyDescent="0.25">
      <c r="C1797" t="s">
        <v>4603</v>
      </c>
    </row>
    <row r="1798" spans="1:8" x14ac:dyDescent="0.25">
      <c r="C1798" t="s">
        <v>4604</v>
      </c>
    </row>
    <row r="1799" spans="1:8" x14ac:dyDescent="0.25">
      <c r="D1799" t="s">
        <v>4605</v>
      </c>
    </row>
    <row r="1800" spans="1:8" x14ac:dyDescent="0.25">
      <c r="C1800" t="s">
        <v>4606</v>
      </c>
    </row>
    <row r="1801" spans="1:8" x14ac:dyDescent="0.25">
      <c r="C1801" t="s">
        <v>4607</v>
      </c>
    </row>
    <row r="1802" spans="1:8" x14ac:dyDescent="0.25">
      <c r="B1802" s="80" t="s">
        <v>4609</v>
      </c>
    </row>
    <row r="1803" spans="1:8" x14ac:dyDescent="0.25">
      <c r="B1803" s="80" t="s">
        <v>4608</v>
      </c>
    </row>
    <row r="1804" spans="1:8" x14ac:dyDescent="0.25">
      <c r="B1804" s="80" t="s">
        <v>4610</v>
      </c>
    </row>
    <row r="1807" spans="1:8" x14ac:dyDescent="0.25">
      <c r="B1807" s="80" t="s">
        <v>3799</v>
      </c>
    </row>
    <row r="1808" spans="1:8" x14ac:dyDescent="0.25">
      <c r="C1808" t="s">
        <v>4611</v>
      </c>
    </row>
    <row r="1809" spans="2:3" x14ac:dyDescent="0.25">
      <c r="C1809" t="s">
        <v>4612</v>
      </c>
    </row>
    <row r="1810" spans="2:3" x14ac:dyDescent="0.25">
      <c r="C1810" t="s">
        <v>4613</v>
      </c>
    </row>
    <row r="1811" spans="2:3" x14ac:dyDescent="0.25">
      <c r="C1811" t="s">
        <v>4614</v>
      </c>
    </row>
    <row r="1812" spans="2:3" x14ac:dyDescent="0.25">
      <c r="C1812" t="s">
        <v>4615</v>
      </c>
    </row>
    <row r="1813" spans="2:3" x14ac:dyDescent="0.25">
      <c r="C1813" t="s">
        <v>4616</v>
      </c>
    </row>
    <row r="1814" spans="2:3" x14ac:dyDescent="0.25">
      <c r="B1814" s="80" t="s">
        <v>4617</v>
      </c>
    </row>
    <row r="1815" spans="2:3" x14ac:dyDescent="0.25">
      <c r="C1815" t="s">
        <v>4618</v>
      </c>
    </row>
    <row r="1816" spans="2:3" x14ac:dyDescent="0.25">
      <c r="C1816" t="s">
        <v>4619</v>
      </c>
    </row>
    <row r="1817" spans="2:3" x14ac:dyDescent="0.25">
      <c r="C1817" t="s">
        <v>4620</v>
      </c>
    </row>
    <row r="1818" spans="2:3" x14ac:dyDescent="0.25">
      <c r="C1818" t="s">
        <v>4621</v>
      </c>
    </row>
    <row r="1819" spans="2:3" x14ac:dyDescent="0.25">
      <c r="C1819" t="s">
        <v>4622</v>
      </c>
    </row>
    <row r="1820" spans="2:3" x14ac:dyDescent="0.25">
      <c r="C1820" t="s">
        <v>4623</v>
      </c>
    </row>
    <row r="1821" spans="2:3" x14ac:dyDescent="0.25">
      <c r="B1821" s="80" t="s">
        <v>4624</v>
      </c>
    </row>
    <row r="1822" spans="2:3" x14ac:dyDescent="0.25">
      <c r="C1822" t="s">
        <v>4625</v>
      </c>
    </row>
    <row r="1823" spans="2:3" x14ac:dyDescent="0.25">
      <c r="C1823" t="s">
        <v>4626</v>
      </c>
    </row>
    <row r="1824" spans="2:3" x14ac:dyDescent="0.25">
      <c r="C1824" t="s">
        <v>4627</v>
      </c>
    </row>
    <row r="1825" spans="2:3" x14ac:dyDescent="0.25">
      <c r="B1825" s="80" t="s">
        <v>4628</v>
      </c>
    </row>
    <row r="1826" spans="2:3" x14ac:dyDescent="0.25">
      <c r="C1826" t="s">
        <v>4631</v>
      </c>
    </row>
    <row r="1827" spans="2:3" x14ac:dyDescent="0.25">
      <c r="C1827" t="s">
        <v>4629</v>
      </c>
    </row>
    <row r="1828" spans="2:3" x14ac:dyDescent="0.25">
      <c r="C1828" t="s">
        <v>4630</v>
      </c>
    </row>
    <row r="1829" spans="2:3" x14ac:dyDescent="0.25">
      <c r="B1829" s="89" t="s">
        <v>4632</v>
      </c>
    </row>
    <row r="1844" spans="2:2" x14ac:dyDescent="0.25">
      <c r="B1844" s="89" t="s">
        <v>4633</v>
      </c>
    </row>
    <row r="1857" spans="1:8" x14ac:dyDescent="0.25">
      <c r="B1857" s="89" t="s">
        <v>4634</v>
      </c>
    </row>
    <row r="1858" spans="1:8" x14ac:dyDescent="0.25">
      <c r="C1858" t="s">
        <v>4635</v>
      </c>
    </row>
    <row r="1859" spans="1:8" x14ac:dyDescent="0.25">
      <c r="D1859" s="80" t="s">
        <v>4636</v>
      </c>
    </row>
    <row r="1860" spans="1:8" x14ac:dyDescent="0.25">
      <c r="D1860" s="80" t="s">
        <v>4637</v>
      </c>
    </row>
    <row r="1861" spans="1:8" x14ac:dyDescent="0.25">
      <c r="C1861" t="s">
        <v>4638</v>
      </c>
    </row>
    <row r="1862" spans="1:8" x14ac:dyDescent="0.25">
      <c r="D1862" s="80" t="s">
        <v>4639</v>
      </c>
    </row>
    <row r="1863" spans="1:8" x14ac:dyDescent="0.25">
      <c r="D1863" s="80" t="s">
        <v>4640</v>
      </c>
    </row>
    <row r="1864" spans="1:8" x14ac:dyDescent="0.25">
      <c r="D1864" s="80" t="s">
        <v>4641</v>
      </c>
    </row>
    <row r="1867" spans="1:8" x14ac:dyDescent="0.25">
      <c r="A1867" s="83" t="s">
        <v>4237</v>
      </c>
      <c r="B1867" s="84" t="s">
        <v>4642</v>
      </c>
      <c r="C1867" s="85" t="s">
        <v>4643</v>
      </c>
      <c r="D1867" s="83"/>
      <c r="E1867" s="83"/>
      <c r="F1867" s="83"/>
      <c r="G1867" s="83"/>
      <c r="H1867" s="83"/>
    </row>
    <row r="1869" spans="1:8" x14ac:dyDescent="0.25">
      <c r="B1869" s="80" t="s">
        <v>4644</v>
      </c>
    </row>
    <row r="1870" spans="1:8" x14ac:dyDescent="0.25">
      <c r="B1870" s="80" t="s">
        <v>4645</v>
      </c>
    </row>
    <row r="1871" spans="1:8" x14ac:dyDescent="0.25">
      <c r="C1871" t="s">
        <v>4646</v>
      </c>
    </row>
    <row r="1872" spans="1:8" x14ac:dyDescent="0.25">
      <c r="C1872" t="s">
        <v>4647</v>
      </c>
    </row>
    <row r="1873" spans="2:4" x14ac:dyDescent="0.25">
      <c r="C1873" t="s">
        <v>4648</v>
      </c>
    </row>
    <row r="1874" spans="2:4" x14ac:dyDescent="0.25">
      <c r="C1874" t="s">
        <v>4649</v>
      </c>
    </row>
    <row r="1875" spans="2:4" x14ac:dyDescent="0.25">
      <c r="C1875" t="s">
        <v>4650</v>
      </c>
    </row>
    <row r="1876" spans="2:4" x14ac:dyDescent="0.25">
      <c r="C1876" t="s">
        <v>4651</v>
      </c>
    </row>
    <row r="1877" spans="2:4" x14ac:dyDescent="0.25">
      <c r="C1877" t="s">
        <v>4652</v>
      </c>
    </row>
    <row r="1878" spans="2:4" x14ac:dyDescent="0.25">
      <c r="B1878" s="80" t="s">
        <v>4653</v>
      </c>
    </row>
    <row r="1879" spans="2:4" x14ac:dyDescent="0.25">
      <c r="C1879" t="s">
        <v>4654</v>
      </c>
    </row>
    <row r="1880" spans="2:4" x14ac:dyDescent="0.25">
      <c r="B1880" s="80" t="s">
        <v>4655</v>
      </c>
    </row>
    <row r="1881" spans="2:4" x14ac:dyDescent="0.25">
      <c r="C1881" t="s">
        <v>4656</v>
      </c>
    </row>
    <row r="1882" spans="2:4" x14ac:dyDescent="0.25">
      <c r="D1882" s="80" t="s">
        <v>4657</v>
      </c>
    </row>
    <row r="1883" spans="2:4" x14ac:dyDescent="0.25">
      <c r="C1883" t="s">
        <v>4658</v>
      </c>
    </row>
    <row r="1884" spans="2:4" x14ac:dyDescent="0.25">
      <c r="C1884" s="80" t="s">
        <v>4659</v>
      </c>
    </row>
    <row r="1885" spans="2:4" x14ac:dyDescent="0.25">
      <c r="C1885" s="80" t="s">
        <v>4660</v>
      </c>
    </row>
    <row r="1886" spans="2:4" x14ac:dyDescent="0.25">
      <c r="C1886" t="s">
        <v>4661</v>
      </c>
    </row>
    <row r="1887" spans="2:4" x14ac:dyDescent="0.25">
      <c r="D1887" s="80" t="s">
        <v>4665</v>
      </c>
    </row>
    <row r="1888" spans="2:4" x14ac:dyDescent="0.25">
      <c r="D1888" s="80" t="s">
        <v>4662</v>
      </c>
    </row>
    <row r="1889" spans="1:8" x14ac:dyDescent="0.25">
      <c r="D1889" s="80" t="s">
        <v>4663</v>
      </c>
    </row>
    <row r="1890" spans="1:8" x14ac:dyDescent="0.25">
      <c r="D1890" s="80" t="s">
        <v>4664</v>
      </c>
    </row>
    <row r="1892" spans="1:8" x14ac:dyDescent="0.25">
      <c r="A1892" s="268" t="s">
        <v>4666</v>
      </c>
      <c r="B1892" s="268"/>
      <c r="C1892" s="268"/>
      <c r="D1892" s="268"/>
      <c r="E1892" s="268"/>
      <c r="F1892" s="268"/>
      <c r="G1892" s="268"/>
      <c r="H1892" s="268"/>
    </row>
    <row r="1893" spans="1:8" x14ac:dyDescent="0.25">
      <c r="A1893" s="83" t="s">
        <v>4667</v>
      </c>
      <c r="B1893" s="84" t="s">
        <v>1317</v>
      </c>
      <c r="C1893" s="85" t="s">
        <v>4668</v>
      </c>
      <c r="D1893" s="83"/>
      <c r="E1893" s="83"/>
      <c r="F1893" s="83"/>
      <c r="G1893" s="83"/>
      <c r="H1893" s="83"/>
    </row>
    <row r="1894" spans="1:8" x14ac:dyDescent="0.25">
      <c r="C1894" s="80" t="s">
        <v>4669</v>
      </c>
    </row>
    <row r="1895" spans="1:8" x14ac:dyDescent="0.25">
      <c r="C1895" t="s">
        <v>4670</v>
      </c>
      <c r="D1895" t="s">
        <v>4671</v>
      </c>
    </row>
    <row r="1896" spans="1:8" x14ac:dyDescent="0.25">
      <c r="C1896" s="80" t="s">
        <v>4672</v>
      </c>
    </row>
    <row r="1897" spans="1:8" x14ac:dyDescent="0.25">
      <c r="D1897" t="s">
        <v>4673</v>
      </c>
    </row>
    <row r="1898" spans="1:8" x14ac:dyDescent="0.25">
      <c r="C1898" s="80" t="s">
        <v>4674</v>
      </c>
    </row>
    <row r="1899" spans="1:8" x14ac:dyDescent="0.25">
      <c r="C1899" s="80" t="s">
        <v>4675</v>
      </c>
    </row>
    <row r="1900" spans="1:8" x14ac:dyDescent="0.25">
      <c r="D1900" t="s">
        <v>4676</v>
      </c>
    </row>
    <row r="1901" spans="1:8" x14ac:dyDescent="0.25">
      <c r="C1901" s="80" t="s">
        <v>4677</v>
      </c>
    </row>
    <row r="1902" spans="1:8" x14ac:dyDescent="0.25">
      <c r="C1902" s="80" t="s">
        <v>4678</v>
      </c>
    </row>
    <row r="1903" spans="1:8" x14ac:dyDescent="0.25">
      <c r="D1903" t="s">
        <v>4679</v>
      </c>
    </row>
    <row r="1907" spans="1:3" x14ac:dyDescent="0.25">
      <c r="A1907" s="89" t="s">
        <v>4680</v>
      </c>
    </row>
    <row r="1908" spans="1:3" x14ac:dyDescent="0.25">
      <c r="B1908" t="s">
        <v>4681</v>
      </c>
    </row>
    <row r="1909" spans="1:3" x14ac:dyDescent="0.25">
      <c r="C1909" s="80" t="s">
        <v>4684</v>
      </c>
    </row>
    <row r="1910" spans="1:3" x14ac:dyDescent="0.25">
      <c r="C1910" s="80" t="s">
        <v>4683</v>
      </c>
    </row>
    <row r="1911" spans="1:3" x14ac:dyDescent="0.25">
      <c r="B1911" t="s">
        <v>4682</v>
      </c>
    </row>
    <row r="1913" spans="1:3" x14ac:dyDescent="0.25">
      <c r="A1913" s="80" t="s">
        <v>4685</v>
      </c>
    </row>
    <row r="1914" spans="1:3" x14ac:dyDescent="0.25">
      <c r="A1914" s="80" t="s">
        <v>4686</v>
      </c>
    </row>
    <row r="1915" spans="1:3" x14ac:dyDescent="0.25">
      <c r="A1915" s="80" t="s">
        <v>4687</v>
      </c>
    </row>
    <row r="1916" spans="1:3" x14ac:dyDescent="0.25">
      <c r="A1916" s="80" t="s">
        <v>4688</v>
      </c>
    </row>
    <row r="1917" spans="1:3" x14ac:dyDescent="0.25">
      <c r="A1917" s="80" t="s">
        <v>4689</v>
      </c>
    </row>
    <row r="1918" spans="1:3" x14ac:dyDescent="0.25">
      <c r="B1918" t="s">
        <v>4690</v>
      </c>
    </row>
    <row r="1919" spans="1:3" x14ac:dyDescent="0.25">
      <c r="B1919" t="s">
        <v>4691</v>
      </c>
    </row>
    <row r="1920" spans="1:3" x14ac:dyDescent="0.25">
      <c r="B1920" t="s">
        <v>4692</v>
      </c>
    </row>
    <row r="1921" spans="2:4" x14ac:dyDescent="0.25">
      <c r="B1921" t="s">
        <v>4693</v>
      </c>
    </row>
    <row r="1922" spans="2:4" x14ac:dyDescent="0.25">
      <c r="B1922" t="s">
        <v>4694</v>
      </c>
    </row>
    <row r="1930" spans="2:4" x14ac:dyDescent="0.25">
      <c r="B1930" t="s">
        <v>4695</v>
      </c>
    </row>
    <row r="1931" spans="2:4" x14ac:dyDescent="0.25">
      <c r="B1931" t="s">
        <v>4696</v>
      </c>
    </row>
    <row r="1932" spans="2:4" x14ac:dyDescent="0.25">
      <c r="C1932" s="80" t="s">
        <v>4697</v>
      </c>
    </row>
    <row r="1933" spans="2:4" x14ac:dyDescent="0.25">
      <c r="D1933" s="80" t="s">
        <v>4698</v>
      </c>
    </row>
    <row r="1934" spans="2:4" x14ac:dyDescent="0.25">
      <c r="D1934" s="80" t="s">
        <v>4699</v>
      </c>
    </row>
    <row r="1935" spans="2:4" x14ac:dyDescent="0.25">
      <c r="C1935" s="80" t="s">
        <v>4700</v>
      </c>
    </row>
    <row r="1936" spans="2:4" x14ac:dyDescent="0.25">
      <c r="D1936" s="80" t="s">
        <v>4701</v>
      </c>
    </row>
    <row r="1937" spans="2:4" x14ac:dyDescent="0.25">
      <c r="D1937" s="80" t="s">
        <v>4702</v>
      </c>
    </row>
    <row r="1938" spans="2:4" x14ac:dyDescent="0.25">
      <c r="C1938" s="80" t="s">
        <v>4703</v>
      </c>
    </row>
    <row r="1939" spans="2:4" x14ac:dyDescent="0.25">
      <c r="D1939" s="80" t="s">
        <v>4704</v>
      </c>
    </row>
    <row r="1940" spans="2:4" x14ac:dyDescent="0.25">
      <c r="D1940" s="80" t="s">
        <v>4705</v>
      </c>
    </row>
    <row r="1941" spans="2:4" x14ac:dyDescent="0.25">
      <c r="B1941" t="s">
        <v>4706</v>
      </c>
    </row>
    <row r="1942" spans="2:4" x14ac:dyDescent="0.25">
      <c r="C1942" s="80" t="s">
        <v>4707</v>
      </c>
    </row>
    <row r="1943" spans="2:4" x14ac:dyDescent="0.25">
      <c r="C1943" s="80" t="s">
        <v>4708</v>
      </c>
    </row>
    <row r="1944" spans="2:4" x14ac:dyDescent="0.25">
      <c r="D1944" t="s">
        <v>4709</v>
      </c>
    </row>
    <row r="1945" spans="2:4" x14ac:dyDescent="0.25">
      <c r="B1945" t="s">
        <v>4710</v>
      </c>
    </row>
    <row r="1946" spans="2:4" x14ac:dyDescent="0.25">
      <c r="C1946" s="80" t="s">
        <v>4711</v>
      </c>
    </row>
    <row r="1947" spans="2:4" x14ac:dyDescent="0.25">
      <c r="D1947" s="80" t="s">
        <v>4712</v>
      </c>
    </row>
    <row r="1948" spans="2:4" x14ac:dyDescent="0.25">
      <c r="D1948" t="s">
        <v>4713</v>
      </c>
    </row>
    <row r="1949" spans="2:4" x14ac:dyDescent="0.25">
      <c r="C1949" s="80" t="s">
        <v>4714</v>
      </c>
    </row>
    <row r="1950" spans="2:4" x14ac:dyDescent="0.25">
      <c r="D1950" s="80" t="s">
        <v>4715</v>
      </c>
    </row>
    <row r="1951" spans="2:4" x14ac:dyDescent="0.25">
      <c r="D1951" t="s">
        <v>4716</v>
      </c>
    </row>
    <row r="1952" spans="2:4" x14ac:dyDescent="0.25">
      <c r="C1952" s="80" t="s">
        <v>4717</v>
      </c>
    </row>
    <row r="1953" spans="1:8" x14ac:dyDescent="0.25">
      <c r="D1953" s="80" t="s">
        <v>4718</v>
      </c>
    </row>
    <row r="1954" spans="1:8" x14ac:dyDescent="0.25">
      <c r="D1954" t="s">
        <v>4719</v>
      </c>
    </row>
    <row r="1957" spans="1:8" x14ac:dyDescent="0.25">
      <c r="B1957" t="s">
        <v>4720</v>
      </c>
    </row>
    <row r="1958" spans="1:8" x14ac:dyDescent="0.25">
      <c r="C1958" s="80" t="s">
        <v>4721</v>
      </c>
    </row>
    <row r="1959" spans="1:8" x14ac:dyDescent="0.25">
      <c r="D1959" t="s">
        <v>4722</v>
      </c>
    </row>
    <row r="1960" spans="1:8" x14ac:dyDescent="0.25">
      <c r="B1960" t="s">
        <v>4723</v>
      </c>
    </row>
    <row r="1961" spans="1:8" x14ac:dyDescent="0.25">
      <c r="C1961" s="80" t="s">
        <v>4724</v>
      </c>
    </row>
    <row r="1962" spans="1:8" x14ac:dyDescent="0.25">
      <c r="C1962" s="80" t="s">
        <v>4725</v>
      </c>
    </row>
    <row r="1964" spans="1:8" x14ac:dyDescent="0.25">
      <c r="A1964" s="83" t="s">
        <v>4667</v>
      </c>
      <c r="B1964" s="84" t="s">
        <v>1318</v>
      </c>
      <c r="C1964" s="85" t="s">
        <v>4732</v>
      </c>
      <c r="D1964" s="83"/>
      <c r="E1964" s="83"/>
      <c r="F1964" s="83"/>
      <c r="G1964" s="83"/>
      <c r="H1964" s="83"/>
    </row>
    <row r="1966" spans="1:8" x14ac:dyDescent="0.25">
      <c r="C1966" s="80" t="s">
        <v>4733</v>
      </c>
    </row>
    <row r="1967" spans="1:8" x14ac:dyDescent="0.25">
      <c r="D1967" t="s">
        <v>4734</v>
      </c>
    </row>
    <row r="1968" spans="1:8" x14ac:dyDescent="0.25">
      <c r="D1968" t="s">
        <v>4735</v>
      </c>
    </row>
    <row r="1969" spans="1:4" x14ac:dyDescent="0.25">
      <c r="D1969" t="s">
        <v>4736</v>
      </c>
    </row>
    <row r="1970" spans="1:4" x14ac:dyDescent="0.25">
      <c r="D1970" t="s">
        <v>4737</v>
      </c>
    </row>
    <row r="1971" spans="1:4" x14ac:dyDescent="0.25">
      <c r="D1971" t="s">
        <v>4738</v>
      </c>
    </row>
    <row r="1972" spans="1:4" x14ac:dyDescent="0.25">
      <c r="D1972" t="s">
        <v>4739</v>
      </c>
    </row>
    <row r="1973" spans="1:4" x14ac:dyDescent="0.25">
      <c r="D1973" t="s">
        <v>4740</v>
      </c>
    </row>
    <row r="1974" spans="1:4" x14ac:dyDescent="0.25">
      <c r="D1974" t="s">
        <v>4741</v>
      </c>
    </row>
    <row r="1975" spans="1:4" x14ac:dyDescent="0.25">
      <c r="D1975" t="s">
        <v>4742</v>
      </c>
    </row>
    <row r="1977" spans="1:4" x14ac:dyDescent="0.25">
      <c r="A1977" s="89" t="s">
        <v>4743</v>
      </c>
    </row>
    <row r="1978" spans="1:4" x14ac:dyDescent="0.25">
      <c r="B1978" t="s">
        <v>4744</v>
      </c>
    </row>
    <row r="1979" spans="1:4" x14ac:dyDescent="0.25">
      <c r="B1979" t="s">
        <v>4749</v>
      </c>
    </row>
    <row r="1980" spans="1:4" x14ac:dyDescent="0.25">
      <c r="C1980" t="s">
        <v>4745</v>
      </c>
    </row>
    <row r="1981" spans="1:4" x14ac:dyDescent="0.25">
      <c r="B1981" t="s">
        <v>4754</v>
      </c>
    </row>
    <row r="1982" spans="1:4" x14ac:dyDescent="0.25">
      <c r="B1982" t="s">
        <v>4746</v>
      </c>
    </row>
    <row r="1983" spans="1:4" x14ac:dyDescent="0.25">
      <c r="B1983" t="s">
        <v>4747</v>
      </c>
    </row>
    <row r="1984" spans="1:4" x14ac:dyDescent="0.25">
      <c r="B1984" t="s">
        <v>4748</v>
      </c>
    </row>
    <row r="1985" spans="1:3" x14ac:dyDescent="0.25">
      <c r="B1985" t="s">
        <v>4755</v>
      </c>
    </row>
    <row r="1986" spans="1:3" x14ac:dyDescent="0.25">
      <c r="B1986" t="s">
        <v>4750</v>
      </c>
    </row>
    <row r="1987" spans="1:3" x14ac:dyDescent="0.25">
      <c r="B1987" t="s">
        <v>4751</v>
      </c>
    </row>
    <row r="1988" spans="1:3" x14ac:dyDescent="0.25">
      <c r="B1988" t="s">
        <v>4752</v>
      </c>
    </row>
    <row r="1989" spans="1:3" x14ac:dyDescent="0.25">
      <c r="B1989" t="s">
        <v>4753</v>
      </c>
    </row>
    <row r="1990" spans="1:3" x14ac:dyDescent="0.25">
      <c r="B1990" s="52" t="s">
        <v>4756</v>
      </c>
    </row>
    <row r="1991" spans="1:3" x14ac:dyDescent="0.25">
      <c r="B1991" t="s">
        <v>4757</v>
      </c>
    </row>
    <row r="1992" spans="1:3" x14ac:dyDescent="0.25">
      <c r="B1992" t="s">
        <v>4758</v>
      </c>
    </row>
    <row r="1993" spans="1:3" x14ac:dyDescent="0.25">
      <c r="B1993" s="52" t="s">
        <v>4759</v>
      </c>
    </row>
    <row r="1994" spans="1:3" x14ac:dyDescent="0.25">
      <c r="B1994" s="52" t="s">
        <v>4760</v>
      </c>
    </row>
    <row r="1995" spans="1:3" x14ac:dyDescent="0.25">
      <c r="B1995" t="s">
        <v>4761</v>
      </c>
    </row>
    <row r="1996" spans="1:3" x14ac:dyDescent="0.25">
      <c r="B1996" t="s">
        <v>4762</v>
      </c>
    </row>
    <row r="1997" spans="1:3" x14ac:dyDescent="0.25">
      <c r="B1997" t="s">
        <v>4763</v>
      </c>
    </row>
    <row r="1998" spans="1:3" x14ac:dyDescent="0.25">
      <c r="A1998" s="89" t="s">
        <v>4764</v>
      </c>
    </row>
    <row r="1999" spans="1:3" x14ac:dyDescent="0.25">
      <c r="B1999" s="80" t="s">
        <v>4765</v>
      </c>
    </row>
    <row r="2000" spans="1:3" x14ac:dyDescent="0.25">
      <c r="C2000" t="s">
        <v>4766</v>
      </c>
    </row>
    <row r="2001" spans="3:3" x14ac:dyDescent="0.25">
      <c r="C2001" t="s">
        <v>4767</v>
      </c>
    </row>
    <row r="2017" spans="1:3" x14ac:dyDescent="0.25">
      <c r="A2017" s="89" t="s">
        <v>4768</v>
      </c>
    </row>
    <row r="2018" spans="1:3" x14ac:dyDescent="0.25">
      <c r="B2018" s="80" t="s">
        <v>4769</v>
      </c>
    </row>
    <row r="2019" spans="1:3" x14ac:dyDescent="0.25">
      <c r="B2019" s="80" t="s">
        <v>4770</v>
      </c>
    </row>
    <row r="2020" spans="1:3" x14ac:dyDescent="0.25">
      <c r="B2020" s="80" t="s">
        <v>4771</v>
      </c>
    </row>
    <row r="2021" spans="1:3" x14ac:dyDescent="0.25">
      <c r="B2021" s="80" t="s">
        <v>4772</v>
      </c>
    </row>
    <row r="2022" spans="1:3" x14ac:dyDescent="0.25">
      <c r="B2022" s="80" t="s">
        <v>4773</v>
      </c>
    </row>
    <row r="2023" spans="1:3" x14ac:dyDescent="0.25">
      <c r="C2023" t="s">
        <v>4774</v>
      </c>
    </row>
    <row r="2024" spans="1:3" x14ac:dyDescent="0.25">
      <c r="C2024" t="s">
        <v>4775</v>
      </c>
    </row>
    <row r="2025" spans="1:3" x14ac:dyDescent="0.25">
      <c r="C2025" t="s">
        <v>4776</v>
      </c>
    </row>
    <row r="2026" spans="1:3" x14ac:dyDescent="0.25">
      <c r="B2026" s="80" t="s">
        <v>4777</v>
      </c>
    </row>
    <row r="2027" spans="1:3" x14ac:dyDescent="0.25">
      <c r="B2027" s="80" t="s">
        <v>4778</v>
      </c>
    </row>
    <row r="2028" spans="1:3" x14ac:dyDescent="0.25">
      <c r="C2028" t="s">
        <v>4779</v>
      </c>
    </row>
    <row r="2029" spans="1:3" x14ac:dyDescent="0.25">
      <c r="B2029" s="80" t="s">
        <v>4780</v>
      </c>
    </row>
    <row r="2030" spans="1:3" x14ac:dyDescent="0.25">
      <c r="A2030" s="89" t="s">
        <v>4781</v>
      </c>
    </row>
    <row r="2031" spans="1:3" x14ac:dyDescent="0.25">
      <c r="B2031" s="80" t="s">
        <v>4782</v>
      </c>
    </row>
    <row r="2032" spans="1:3" x14ac:dyDescent="0.25">
      <c r="B2032" s="80" t="s">
        <v>4785</v>
      </c>
    </row>
    <row r="2033" spans="1:4" x14ac:dyDescent="0.25">
      <c r="B2033" s="80" t="s">
        <v>4783</v>
      </c>
    </row>
    <row r="2034" spans="1:4" x14ac:dyDescent="0.25">
      <c r="B2034" s="80" t="s">
        <v>4784</v>
      </c>
    </row>
    <row r="2035" spans="1:4" x14ac:dyDescent="0.25">
      <c r="B2035" s="80" t="s">
        <v>4786</v>
      </c>
    </row>
    <row r="2036" spans="1:4" x14ac:dyDescent="0.25">
      <c r="A2036" s="89" t="s">
        <v>4787</v>
      </c>
    </row>
    <row r="2037" spans="1:4" x14ac:dyDescent="0.25">
      <c r="B2037" s="80" t="s">
        <v>4788</v>
      </c>
    </row>
    <row r="2038" spans="1:4" x14ac:dyDescent="0.25">
      <c r="C2038" t="s">
        <v>4789</v>
      </c>
    </row>
    <row r="2039" spans="1:4" x14ac:dyDescent="0.25">
      <c r="C2039" t="s">
        <v>4790</v>
      </c>
    </row>
    <row r="2040" spans="1:4" x14ac:dyDescent="0.25">
      <c r="C2040" t="s">
        <v>4791</v>
      </c>
    </row>
    <row r="2041" spans="1:4" x14ac:dyDescent="0.25">
      <c r="B2041" s="80" t="s">
        <v>4792</v>
      </c>
    </row>
    <row r="2042" spans="1:4" x14ac:dyDescent="0.25">
      <c r="C2042" t="s">
        <v>4793</v>
      </c>
    </row>
    <row r="2043" spans="1:4" x14ac:dyDescent="0.25">
      <c r="C2043" t="s">
        <v>4794</v>
      </c>
    </row>
    <row r="2044" spans="1:4" x14ac:dyDescent="0.25">
      <c r="D2044" t="s">
        <v>4795</v>
      </c>
    </row>
    <row r="2045" spans="1:4" x14ac:dyDescent="0.25">
      <c r="A2045" s="89" t="s">
        <v>4796</v>
      </c>
    </row>
    <row r="2046" spans="1:4" x14ac:dyDescent="0.25">
      <c r="B2046" s="80" t="s">
        <v>4797</v>
      </c>
    </row>
    <row r="2047" spans="1:4" x14ac:dyDescent="0.25">
      <c r="B2047" s="80" t="s">
        <v>4798</v>
      </c>
    </row>
    <row r="2048" spans="1:4" x14ac:dyDescent="0.25">
      <c r="B2048" s="80" t="s">
        <v>4799</v>
      </c>
    </row>
    <row r="2049" spans="1:8" x14ac:dyDescent="0.25">
      <c r="B2049" s="80" t="s">
        <v>4800</v>
      </c>
    </row>
    <row r="2050" spans="1:8" x14ac:dyDescent="0.25">
      <c r="B2050" s="80" t="s">
        <v>4801</v>
      </c>
    </row>
    <row r="2051" spans="1:8" x14ac:dyDescent="0.25">
      <c r="C2051" t="s">
        <v>4802</v>
      </c>
    </row>
    <row r="2052" spans="1:8" x14ac:dyDescent="0.25">
      <c r="C2052" t="s">
        <v>4803</v>
      </c>
    </row>
    <row r="2057" spans="1:8" x14ac:dyDescent="0.25">
      <c r="A2057" s="83" t="s">
        <v>4667</v>
      </c>
      <c r="B2057" s="84" t="s">
        <v>1353</v>
      </c>
      <c r="C2057" s="85" t="s">
        <v>4804</v>
      </c>
      <c r="D2057" s="83"/>
      <c r="E2057" s="83"/>
      <c r="F2057" s="83"/>
      <c r="G2057" s="83"/>
      <c r="H2057" s="83"/>
    </row>
    <row r="2059" spans="1:8" x14ac:dyDescent="0.25">
      <c r="C2059" s="80" t="s">
        <v>4805</v>
      </c>
    </row>
    <row r="2060" spans="1:8" x14ac:dyDescent="0.25">
      <c r="D2060" t="s">
        <v>4806</v>
      </c>
    </row>
    <row r="2061" spans="1:8" x14ac:dyDescent="0.25">
      <c r="C2061" s="80" t="s">
        <v>4807</v>
      </c>
    </row>
    <row r="2062" spans="1:8" x14ac:dyDescent="0.25">
      <c r="D2062" t="s">
        <v>4808</v>
      </c>
    </row>
    <row r="2063" spans="1:8" x14ac:dyDescent="0.25">
      <c r="C2063" s="80" t="s">
        <v>4809</v>
      </c>
    </row>
    <row r="2065" spans="1:3" x14ac:dyDescent="0.25">
      <c r="B2065" t="s">
        <v>4810</v>
      </c>
    </row>
    <row r="2066" spans="1:3" x14ac:dyDescent="0.25">
      <c r="B2066" t="s">
        <v>4811</v>
      </c>
    </row>
    <row r="2067" spans="1:3" x14ac:dyDescent="0.25">
      <c r="C2067" t="s">
        <v>4812</v>
      </c>
    </row>
    <row r="2068" spans="1:3" x14ac:dyDescent="0.25">
      <c r="B2068" t="s">
        <v>4813</v>
      </c>
    </row>
    <row r="2069" spans="1:3" x14ac:dyDescent="0.25">
      <c r="B2069" t="s">
        <v>4814</v>
      </c>
    </row>
    <row r="2070" spans="1:3" x14ac:dyDescent="0.25">
      <c r="B2070" t="s">
        <v>4815</v>
      </c>
    </row>
    <row r="2071" spans="1:3" x14ac:dyDescent="0.25">
      <c r="B2071" t="s">
        <v>4816</v>
      </c>
    </row>
    <row r="2072" spans="1:3" x14ac:dyDescent="0.25">
      <c r="B2072" t="s">
        <v>4817</v>
      </c>
    </row>
    <row r="2073" spans="1:3" x14ac:dyDescent="0.25">
      <c r="B2073" t="s">
        <v>4818</v>
      </c>
    </row>
    <row r="2074" spans="1:3" x14ac:dyDescent="0.25">
      <c r="C2074" t="s">
        <v>4819</v>
      </c>
    </row>
    <row r="2075" spans="1:3" x14ac:dyDescent="0.25">
      <c r="B2075" t="s">
        <v>4820</v>
      </c>
    </row>
    <row r="2076" spans="1:3" x14ac:dyDescent="0.25">
      <c r="B2076" t="s">
        <v>4821</v>
      </c>
    </row>
    <row r="2077" spans="1:3" x14ac:dyDescent="0.25">
      <c r="B2077" t="s">
        <v>4822</v>
      </c>
    </row>
    <row r="2078" spans="1:3" x14ac:dyDescent="0.25">
      <c r="A2078" s="89" t="s">
        <v>4823</v>
      </c>
    </row>
    <row r="2096" spans="2:2" x14ac:dyDescent="0.25">
      <c r="B2096" s="80" t="s">
        <v>4825</v>
      </c>
    </row>
    <row r="2097" spans="1:4" x14ac:dyDescent="0.25">
      <c r="C2097" t="s">
        <v>4824</v>
      </c>
    </row>
    <row r="2098" spans="1:4" x14ac:dyDescent="0.25">
      <c r="A2098" s="89" t="s">
        <v>4826</v>
      </c>
    </row>
    <row r="2099" spans="1:4" x14ac:dyDescent="0.25">
      <c r="B2099" t="s">
        <v>4827</v>
      </c>
    </row>
    <row r="2100" spans="1:4" x14ac:dyDescent="0.25">
      <c r="B2100" t="s">
        <v>4828</v>
      </c>
    </row>
    <row r="2101" spans="1:4" x14ac:dyDescent="0.25">
      <c r="B2101" t="s">
        <v>4829</v>
      </c>
    </row>
    <row r="2102" spans="1:4" x14ac:dyDescent="0.25">
      <c r="B2102" t="s">
        <v>4830</v>
      </c>
    </row>
    <row r="2103" spans="1:4" x14ac:dyDescent="0.25">
      <c r="B2103" t="s">
        <v>4831</v>
      </c>
    </row>
    <row r="2107" spans="1:4" x14ac:dyDescent="0.25">
      <c r="A2107" s="89" t="s">
        <v>4832</v>
      </c>
    </row>
    <row r="2108" spans="1:4" x14ac:dyDescent="0.25">
      <c r="B2108" s="80" t="s">
        <v>4833</v>
      </c>
    </row>
    <row r="2109" spans="1:4" x14ac:dyDescent="0.25">
      <c r="C2109" t="s">
        <v>4834</v>
      </c>
    </row>
    <row r="2110" spans="1:4" x14ac:dyDescent="0.25">
      <c r="D2110" s="80" t="s">
        <v>4835</v>
      </c>
    </row>
    <row r="2111" spans="1:4" x14ac:dyDescent="0.25">
      <c r="D2111" s="80" t="s">
        <v>4836</v>
      </c>
    </row>
    <row r="2112" spans="1:4" x14ac:dyDescent="0.25">
      <c r="D2112" s="80" t="s">
        <v>4837</v>
      </c>
    </row>
    <row r="2113" spans="1:8" x14ac:dyDescent="0.25">
      <c r="D2113" s="80" t="s">
        <v>4838</v>
      </c>
    </row>
    <row r="2114" spans="1:8" x14ac:dyDescent="0.25">
      <c r="D2114" s="80" t="s">
        <v>4839</v>
      </c>
    </row>
    <row r="2115" spans="1:8" x14ac:dyDescent="0.25">
      <c r="D2115" s="80" t="s">
        <v>4840</v>
      </c>
    </row>
    <row r="2116" spans="1:8" x14ac:dyDescent="0.25">
      <c r="C2116" t="s">
        <v>4841</v>
      </c>
    </row>
    <row r="2117" spans="1:8" x14ac:dyDescent="0.25">
      <c r="D2117" s="80" t="s">
        <v>4842</v>
      </c>
    </row>
    <row r="2120" spans="1:8" x14ac:dyDescent="0.25">
      <c r="A2120" s="83" t="s">
        <v>4667</v>
      </c>
      <c r="B2120" s="84" t="s">
        <v>1394</v>
      </c>
      <c r="C2120" s="85" t="s">
        <v>4843</v>
      </c>
      <c r="D2120" s="83"/>
      <c r="E2120" s="83"/>
      <c r="F2120" s="83"/>
      <c r="G2120" s="83"/>
      <c r="H2120" s="83"/>
    </row>
    <row r="2122" spans="1:8" x14ac:dyDescent="0.25">
      <c r="C2122" s="80" t="s">
        <v>4844</v>
      </c>
    </row>
    <row r="2123" spans="1:8" x14ac:dyDescent="0.25">
      <c r="C2123" s="80" t="s">
        <v>4845</v>
      </c>
    </row>
    <row r="2124" spans="1:8" x14ac:dyDescent="0.25">
      <c r="C2124" s="89" t="s">
        <v>3799</v>
      </c>
    </row>
    <row r="2125" spans="1:8" x14ac:dyDescent="0.25">
      <c r="D2125" t="s">
        <v>4846</v>
      </c>
    </row>
    <row r="2126" spans="1:8" x14ac:dyDescent="0.25">
      <c r="E2126" t="s">
        <v>4847</v>
      </c>
    </row>
    <row r="2127" spans="1:8" x14ac:dyDescent="0.25">
      <c r="D2127" t="s">
        <v>4848</v>
      </c>
    </row>
    <row r="2128" spans="1:8" x14ac:dyDescent="0.25">
      <c r="D2128" t="s">
        <v>4849</v>
      </c>
    </row>
    <row r="2129" spans="2:5" x14ac:dyDescent="0.25">
      <c r="D2129" t="s">
        <v>4850</v>
      </c>
    </row>
    <row r="2130" spans="2:5" x14ac:dyDescent="0.25">
      <c r="D2130" t="s">
        <v>4851</v>
      </c>
    </row>
    <row r="2131" spans="2:5" x14ac:dyDescent="0.25">
      <c r="D2131" t="s">
        <v>4852</v>
      </c>
    </row>
    <row r="2132" spans="2:5" x14ac:dyDescent="0.25">
      <c r="D2132" t="s">
        <v>4853</v>
      </c>
    </row>
    <row r="2133" spans="2:5" x14ac:dyDescent="0.25">
      <c r="E2133" s="80" t="s">
        <v>4854</v>
      </c>
    </row>
    <row r="2134" spans="2:5" x14ac:dyDescent="0.25">
      <c r="E2134" s="80" t="s">
        <v>4855</v>
      </c>
    </row>
    <row r="2135" spans="2:5" x14ac:dyDescent="0.25">
      <c r="C2135" s="89" t="s">
        <v>4856</v>
      </c>
    </row>
    <row r="2136" spans="2:5" x14ac:dyDescent="0.25">
      <c r="D2136" t="s">
        <v>4857</v>
      </c>
    </row>
    <row r="2137" spans="2:5" x14ac:dyDescent="0.25">
      <c r="E2137" t="s">
        <v>4858</v>
      </c>
    </row>
    <row r="2138" spans="2:5" x14ac:dyDescent="0.25">
      <c r="D2138" t="s">
        <v>4859</v>
      </c>
    </row>
    <row r="2139" spans="2:5" x14ac:dyDescent="0.25">
      <c r="E2139" t="s">
        <v>4860</v>
      </c>
    </row>
    <row r="2140" spans="2:5" x14ac:dyDescent="0.25">
      <c r="D2140" t="s">
        <v>4861</v>
      </c>
    </row>
    <row r="2141" spans="2:5" x14ac:dyDescent="0.25">
      <c r="E2141" t="s">
        <v>4862</v>
      </c>
    </row>
    <row r="2142" spans="2:5" x14ac:dyDescent="0.25">
      <c r="E2142" t="s">
        <v>4863</v>
      </c>
    </row>
    <row r="2143" spans="2:5" x14ac:dyDescent="0.25">
      <c r="E2143" t="s">
        <v>4864</v>
      </c>
    </row>
    <row r="2144" spans="2:5" x14ac:dyDescent="0.25">
      <c r="B2144" s="89" t="s">
        <v>4865</v>
      </c>
    </row>
    <row r="2145" spans="2:3" x14ac:dyDescent="0.25">
      <c r="C2145" t="s">
        <v>4866</v>
      </c>
    </row>
    <row r="2146" spans="2:3" x14ac:dyDescent="0.25">
      <c r="C2146" t="s">
        <v>4867</v>
      </c>
    </row>
    <row r="2147" spans="2:3" x14ac:dyDescent="0.25">
      <c r="C2147" t="s">
        <v>4868</v>
      </c>
    </row>
    <row r="2148" spans="2:3" x14ac:dyDescent="0.25">
      <c r="C2148" t="s">
        <v>4869</v>
      </c>
    </row>
    <row r="2149" spans="2:3" x14ac:dyDescent="0.25">
      <c r="C2149" t="s">
        <v>4870</v>
      </c>
    </row>
    <row r="2150" spans="2:3" x14ac:dyDescent="0.25">
      <c r="C2150" t="s">
        <v>4871</v>
      </c>
    </row>
    <row r="2151" spans="2:3" x14ac:dyDescent="0.25">
      <c r="B2151" s="80" t="s">
        <v>4872</v>
      </c>
    </row>
    <row r="2152" spans="2:3" x14ac:dyDescent="0.25">
      <c r="B2152" s="80" t="s">
        <v>4873</v>
      </c>
    </row>
    <row r="2157" spans="2:3" x14ac:dyDescent="0.25">
      <c r="B2157" s="89" t="s">
        <v>4874</v>
      </c>
    </row>
    <row r="2158" spans="2:3" x14ac:dyDescent="0.25">
      <c r="B2158" t="s">
        <v>4875</v>
      </c>
    </row>
    <row r="2170" spans="2:3" x14ac:dyDescent="0.25">
      <c r="B2170" t="s">
        <v>4876</v>
      </c>
    </row>
    <row r="2172" spans="2:3" x14ac:dyDescent="0.25">
      <c r="B2172" s="89" t="s">
        <v>4743</v>
      </c>
    </row>
    <row r="2173" spans="2:3" x14ac:dyDescent="0.25">
      <c r="B2173" s="52" t="s">
        <v>4877</v>
      </c>
    </row>
    <row r="2174" spans="2:3" x14ac:dyDescent="0.25">
      <c r="B2174" s="52" t="s">
        <v>4878</v>
      </c>
    </row>
    <row r="2175" spans="2:3" x14ac:dyDescent="0.25">
      <c r="C2175" s="80" t="s">
        <v>4879</v>
      </c>
    </row>
    <row r="2176" spans="2:3" x14ac:dyDescent="0.25">
      <c r="C2176" s="80" t="s">
        <v>4880</v>
      </c>
    </row>
    <row r="2177" spans="2:3" x14ac:dyDescent="0.25">
      <c r="B2177" s="52" t="s">
        <v>4881</v>
      </c>
    </row>
    <row r="2178" spans="2:3" x14ac:dyDescent="0.25">
      <c r="C2178" s="80" t="s">
        <v>4882</v>
      </c>
    </row>
    <row r="2179" spans="2:3" x14ac:dyDescent="0.25">
      <c r="C2179" s="80" t="s">
        <v>4883</v>
      </c>
    </row>
    <row r="2180" spans="2:3" x14ac:dyDescent="0.25">
      <c r="B2180" s="52" t="s">
        <v>4884</v>
      </c>
    </row>
    <row r="2181" spans="2:3" x14ac:dyDescent="0.25">
      <c r="C2181" s="80" t="s">
        <v>4885</v>
      </c>
    </row>
    <row r="2182" spans="2:3" x14ac:dyDescent="0.25">
      <c r="C2182" s="80" t="s">
        <v>4886</v>
      </c>
    </row>
    <row r="2183" spans="2:3" x14ac:dyDescent="0.25">
      <c r="B2183" s="52" t="s">
        <v>4887</v>
      </c>
      <c r="C2183" s="80" t="s">
        <v>4888</v>
      </c>
    </row>
    <row r="2184" spans="2:3" x14ac:dyDescent="0.25">
      <c r="C2184" s="80" t="s">
        <v>4889</v>
      </c>
    </row>
    <row r="2185" spans="2:3" x14ac:dyDescent="0.25">
      <c r="C2185" s="80" t="s">
        <v>4890</v>
      </c>
    </row>
    <row r="2186" spans="2:3" x14ac:dyDescent="0.25">
      <c r="B2186" s="52" t="s">
        <v>4891</v>
      </c>
    </row>
    <row r="2187" spans="2:3" x14ac:dyDescent="0.25">
      <c r="C2187" s="80" t="s">
        <v>4892</v>
      </c>
    </row>
    <row r="2188" spans="2:3" x14ac:dyDescent="0.25">
      <c r="C2188" s="80" t="s">
        <v>4893</v>
      </c>
    </row>
    <row r="2189" spans="2:3" x14ac:dyDescent="0.25">
      <c r="C2189" s="80" t="s">
        <v>4894</v>
      </c>
    </row>
    <row r="2191" spans="2:3" x14ac:dyDescent="0.25">
      <c r="B2191" s="89" t="s">
        <v>4895</v>
      </c>
    </row>
    <row r="2201" spans="2:3" x14ac:dyDescent="0.25">
      <c r="B2201" s="89" t="s">
        <v>4896</v>
      </c>
    </row>
    <row r="2202" spans="2:3" x14ac:dyDescent="0.25">
      <c r="C2202" t="s">
        <v>4897</v>
      </c>
    </row>
    <row r="2203" spans="2:3" x14ac:dyDescent="0.25">
      <c r="C2203" t="s">
        <v>4898</v>
      </c>
    </row>
    <row r="2204" spans="2:3" x14ac:dyDescent="0.25">
      <c r="C2204" t="s">
        <v>4899</v>
      </c>
    </row>
    <row r="2207" spans="2:3" x14ac:dyDescent="0.25">
      <c r="C2207" t="s">
        <v>4900</v>
      </c>
    </row>
    <row r="2208" spans="2:3" x14ac:dyDescent="0.25">
      <c r="C2208" t="s">
        <v>4901</v>
      </c>
    </row>
    <row r="2209" spans="2:4" x14ac:dyDescent="0.25">
      <c r="D2209" t="s">
        <v>4902</v>
      </c>
    </row>
    <row r="2210" spans="2:4" x14ac:dyDescent="0.25">
      <c r="C2210" t="s">
        <v>4903</v>
      </c>
    </row>
    <row r="2211" spans="2:4" x14ac:dyDescent="0.25">
      <c r="C2211" t="s">
        <v>4904</v>
      </c>
    </row>
    <row r="2212" spans="2:4" x14ac:dyDescent="0.25">
      <c r="C2212" t="s">
        <v>4905</v>
      </c>
    </row>
    <row r="2213" spans="2:4" x14ac:dyDescent="0.25">
      <c r="D2213" t="s">
        <v>4906</v>
      </c>
    </row>
    <row r="2214" spans="2:4" x14ac:dyDescent="0.25">
      <c r="D2214" t="s">
        <v>4907</v>
      </c>
    </row>
    <row r="2215" spans="2:4" x14ac:dyDescent="0.25">
      <c r="C2215" t="s">
        <v>4908</v>
      </c>
    </row>
    <row r="2216" spans="2:4" x14ac:dyDescent="0.25">
      <c r="D2216" t="s">
        <v>4909</v>
      </c>
    </row>
    <row r="2218" spans="2:4" x14ac:dyDescent="0.25">
      <c r="B2218" s="89" t="s">
        <v>4910</v>
      </c>
    </row>
    <row r="2219" spans="2:4" x14ac:dyDescent="0.25">
      <c r="C2219" t="s">
        <v>4911</v>
      </c>
    </row>
    <row r="2220" spans="2:4" x14ac:dyDescent="0.25">
      <c r="C2220" t="s">
        <v>4912</v>
      </c>
    </row>
    <row r="2221" spans="2:4" x14ac:dyDescent="0.25">
      <c r="C2221" t="s">
        <v>4913</v>
      </c>
    </row>
  </sheetData>
  <mergeCells count="7">
    <mergeCell ref="A1892:H1892"/>
    <mergeCell ref="A1335:H1335"/>
    <mergeCell ref="A1:H1"/>
    <mergeCell ref="A206:H206"/>
    <mergeCell ref="A506:H506"/>
    <mergeCell ref="A756:H756"/>
    <mergeCell ref="A1022:H1022"/>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tabColor rgb="FF00B050"/>
  </sheetPr>
  <dimension ref="A1:G1350"/>
  <sheetViews>
    <sheetView view="pageLayout" zoomScaleNormal="100" workbookViewId="0">
      <selection activeCell="B1221" sqref="B1221"/>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20" t="s">
        <v>2399</v>
      </c>
      <c r="B10" s="132" t="s">
        <v>2400</v>
      </c>
      <c r="C10" s="130"/>
      <c r="D10" s="130"/>
      <c r="E10" s="130"/>
      <c r="F10" s="130"/>
      <c r="G10" s="130"/>
    </row>
    <row r="11" spans="1:7" x14ac:dyDescent="0.25">
      <c r="A11" s="120" t="s">
        <v>2401</v>
      </c>
      <c r="B11" s="131" t="s">
        <v>2402</v>
      </c>
      <c r="C11" s="131"/>
    </row>
    <row r="12" spans="1:7" x14ac:dyDescent="0.25">
      <c r="A12" t="s">
        <v>2403</v>
      </c>
    </row>
    <row r="13" spans="1:7" x14ac:dyDescent="0.25">
      <c r="B13" t="s">
        <v>2404</v>
      </c>
    </row>
    <row r="14" spans="1:7" x14ac:dyDescent="0.25">
      <c r="B14" t="s">
        <v>2405</v>
      </c>
    </row>
    <row r="15" spans="1:7" x14ac:dyDescent="0.25">
      <c r="B15" t="s">
        <v>2406</v>
      </c>
    </row>
    <row r="16" spans="1:7" x14ac:dyDescent="0.25">
      <c r="B16" t="s">
        <v>2407</v>
      </c>
    </row>
    <row r="17" spans="1:4" x14ac:dyDescent="0.25">
      <c r="B17" t="s">
        <v>2408</v>
      </c>
    </row>
    <row r="18" spans="1:4" x14ac:dyDescent="0.25">
      <c r="B18" t="s">
        <v>2409</v>
      </c>
    </row>
    <row r="19" spans="1:4" x14ac:dyDescent="0.25">
      <c r="B19" t="s">
        <v>2410</v>
      </c>
    </row>
    <row r="20" spans="1:4" x14ac:dyDescent="0.25">
      <c r="B20" t="s">
        <v>2411</v>
      </c>
    </row>
    <row r="21" spans="1:4" x14ac:dyDescent="0.25">
      <c r="B21" t="s">
        <v>2412</v>
      </c>
    </row>
    <row r="23" spans="1:4" x14ac:dyDescent="0.25">
      <c r="A23" s="89" t="s">
        <v>2413</v>
      </c>
      <c r="D23" t="s">
        <v>2414</v>
      </c>
    </row>
    <row r="24" spans="1:4" x14ac:dyDescent="0.25">
      <c r="A24" s="89" t="s">
        <v>2415</v>
      </c>
      <c r="B24" t="s">
        <v>2417</v>
      </c>
    </row>
    <row r="25" spans="1:4" x14ac:dyDescent="0.25">
      <c r="B25" s="80" t="s">
        <v>2416</v>
      </c>
    </row>
    <row r="26" spans="1:4" x14ac:dyDescent="0.25">
      <c r="B26" t="s">
        <v>2418</v>
      </c>
    </row>
    <row r="27" spans="1:4" x14ac:dyDescent="0.25">
      <c r="B27" t="s">
        <v>2419</v>
      </c>
    </row>
    <row r="28" spans="1:4" x14ac:dyDescent="0.25">
      <c r="A28" s="89"/>
    </row>
    <row r="29" spans="1:4" x14ac:dyDescent="0.25">
      <c r="A29" s="89" t="s">
        <v>2420</v>
      </c>
      <c r="B29" t="s">
        <v>2421</v>
      </c>
    </row>
    <row r="30" spans="1:4" x14ac:dyDescent="0.25">
      <c r="B30" t="s">
        <v>2422</v>
      </c>
    </row>
    <row r="31" spans="1:4" x14ac:dyDescent="0.25">
      <c r="B31" t="s">
        <v>2423</v>
      </c>
    </row>
    <row r="33" spans="1:3" x14ac:dyDescent="0.25">
      <c r="A33" s="89" t="s">
        <v>2424</v>
      </c>
      <c r="B33" t="s">
        <v>2425</v>
      </c>
    </row>
    <row r="34" spans="1:3" x14ac:dyDescent="0.25">
      <c r="B34" t="s">
        <v>2426</v>
      </c>
    </row>
    <row r="35" spans="1:3" x14ac:dyDescent="0.25">
      <c r="B35" t="s">
        <v>2427</v>
      </c>
    </row>
    <row r="36" spans="1:3" x14ac:dyDescent="0.25">
      <c r="C36" t="s">
        <v>2432</v>
      </c>
    </row>
    <row r="37" spans="1:3" x14ac:dyDescent="0.25">
      <c r="C37" t="s">
        <v>2428</v>
      </c>
    </row>
    <row r="38" spans="1:3" x14ac:dyDescent="0.25">
      <c r="B38" s="52" t="s">
        <v>2429</v>
      </c>
    </row>
    <row r="39" spans="1:3" x14ac:dyDescent="0.25">
      <c r="C39" t="s">
        <v>2430</v>
      </c>
    </row>
    <row r="40" spans="1:3" x14ac:dyDescent="0.25">
      <c r="C40" t="s">
        <v>2431</v>
      </c>
    </row>
    <row r="41" spans="1:3" x14ac:dyDescent="0.25">
      <c r="B41" s="52" t="s">
        <v>2433</v>
      </c>
    </row>
    <row r="42" spans="1:3" x14ac:dyDescent="0.25">
      <c r="C42" t="s">
        <v>2434</v>
      </c>
    </row>
    <row r="43" spans="1:3" x14ac:dyDescent="0.25">
      <c r="C43" t="s">
        <v>2436</v>
      </c>
    </row>
    <row r="44" spans="1:3" x14ac:dyDescent="0.25">
      <c r="C44" t="s">
        <v>2437</v>
      </c>
    </row>
    <row r="45" spans="1:3" x14ac:dyDescent="0.25">
      <c r="C45" t="s">
        <v>2438</v>
      </c>
    </row>
    <row r="46" spans="1:3" x14ac:dyDescent="0.25">
      <c r="C46" t="s">
        <v>2435</v>
      </c>
    </row>
    <row r="48" spans="1:3" x14ac:dyDescent="0.25">
      <c r="A48" s="89" t="s">
        <v>2439</v>
      </c>
      <c r="B48" t="s">
        <v>2440</v>
      </c>
    </row>
    <row r="49" spans="1:3" x14ac:dyDescent="0.25">
      <c r="B49" t="s">
        <v>2441</v>
      </c>
    </row>
    <row r="50" spans="1:3" x14ac:dyDescent="0.25">
      <c r="B50" t="s">
        <v>2442</v>
      </c>
    </row>
    <row r="51" spans="1:3" x14ac:dyDescent="0.25">
      <c r="B51" t="s">
        <v>2443</v>
      </c>
    </row>
    <row r="52" spans="1:3" x14ac:dyDescent="0.25">
      <c r="B52" t="s">
        <v>2444</v>
      </c>
    </row>
    <row r="54" spans="1:3" x14ac:dyDescent="0.25">
      <c r="A54" s="89" t="s">
        <v>2445</v>
      </c>
      <c r="C54" t="s">
        <v>2446</v>
      </c>
    </row>
    <row r="55" spans="1:3" x14ac:dyDescent="0.25">
      <c r="C55" t="s">
        <v>2447</v>
      </c>
    </row>
    <row r="57" spans="1:3" x14ac:dyDescent="0.25">
      <c r="A57" s="89" t="s">
        <v>2448</v>
      </c>
      <c r="C57" t="s">
        <v>2449</v>
      </c>
    </row>
    <row r="58" spans="1:3" x14ac:dyDescent="0.25">
      <c r="C58" t="s">
        <v>2450</v>
      </c>
    </row>
    <row r="60" spans="1:3" x14ac:dyDescent="0.25">
      <c r="A60" s="89" t="s">
        <v>2451</v>
      </c>
      <c r="C60" t="s">
        <v>2452</v>
      </c>
    </row>
    <row r="61" spans="1:3" x14ac:dyDescent="0.25">
      <c r="C61" t="s">
        <v>2453</v>
      </c>
    </row>
    <row r="62" spans="1:3" x14ac:dyDescent="0.25">
      <c r="C62" t="s">
        <v>2454</v>
      </c>
    </row>
    <row r="63" spans="1:3" x14ac:dyDescent="0.25">
      <c r="C63" t="s">
        <v>2455</v>
      </c>
    </row>
    <row r="64" spans="1:3" x14ac:dyDescent="0.25">
      <c r="C64" t="s">
        <v>2456</v>
      </c>
    </row>
    <row r="65" spans="3:4" x14ac:dyDescent="0.25">
      <c r="C65" t="s">
        <v>2457</v>
      </c>
    </row>
    <row r="66" spans="3:4" x14ac:dyDescent="0.25">
      <c r="C66" t="s">
        <v>2458</v>
      </c>
    </row>
    <row r="67" spans="3:4" x14ac:dyDescent="0.25">
      <c r="C67" t="s">
        <v>2459</v>
      </c>
    </row>
    <row r="68" spans="3:4" x14ac:dyDescent="0.25">
      <c r="C68" t="s">
        <v>2460</v>
      </c>
    </row>
    <row r="69" spans="3:4" x14ac:dyDescent="0.25">
      <c r="D69" t="s">
        <v>2461</v>
      </c>
    </row>
    <row r="70" spans="3:4" x14ac:dyDescent="0.25">
      <c r="C70" t="s">
        <v>2462</v>
      </c>
    </row>
    <row r="71" spans="3:4" x14ac:dyDescent="0.25">
      <c r="D71" t="s">
        <v>2463</v>
      </c>
    </row>
    <row r="72" spans="3:4" x14ac:dyDescent="0.25">
      <c r="C72" t="s">
        <v>2464</v>
      </c>
    </row>
    <row r="73" spans="3:4" x14ac:dyDescent="0.25">
      <c r="C73" t="s">
        <v>2465</v>
      </c>
    </row>
    <row r="74" spans="3:4" x14ac:dyDescent="0.25">
      <c r="C74" t="s">
        <v>2466</v>
      </c>
    </row>
    <row r="75" spans="3:4" x14ac:dyDescent="0.25">
      <c r="D75" t="s">
        <v>2467</v>
      </c>
    </row>
    <row r="76" spans="3:4" x14ac:dyDescent="0.25">
      <c r="C76" t="s">
        <v>2468</v>
      </c>
    </row>
    <row r="77" spans="3:4" x14ac:dyDescent="0.25">
      <c r="C77" t="s">
        <v>2469</v>
      </c>
    </row>
    <row r="78" spans="3:4" x14ac:dyDescent="0.25">
      <c r="C78" t="s">
        <v>2470</v>
      </c>
    </row>
    <row r="79" spans="3:4" x14ac:dyDescent="0.25">
      <c r="C79" t="s">
        <v>2471</v>
      </c>
    </row>
    <row r="80" spans="3:4" x14ac:dyDescent="0.25">
      <c r="C80" t="s">
        <v>2472</v>
      </c>
    </row>
    <row r="81" spans="1:4" x14ac:dyDescent="0.25">
      <c r="C81" t="s">
        <v>2473</v>
      </c>
    </row>
    <row r="82" spans="1:4" x14ac:dyDescent="0.25">
      <c r="C82" t="s">
        <v>2474</v>
      </c>
    </row>
    <row r="83" spans="1:4" x14ac:dyDescent="0.25">
      <c r="C83" t="s">
        <v>2475</v>
      </c>
    </row>
    <row r="84" spans="1:4" x14ac:dyDescent="0.25">
      <c r="C84" t="s">
        <v>2476</v>
      </c>
    </row>
    <row r="85" spans="1:4" x14ac:dyDescent="0.25">
      <c r="C85" t="s">
        <v>2477</v>
      </c>
    </row>
    <row r="87" spans="1:4" x14ac:dyDescent="0.25">
      <c r="A87" s="52" t="s">
        <v>2478</v>
      </c>
    </row>
    <row r="88" spans="1:4" x14ac:dyDescent="0.25">
      <c r="B88" t="s">
        <v>2479</v>
      </c>
    </row>
    <row r="89" spans="1:4" x14ac:dyDescent="0.25">
      <c r="C89" t="s">
        <v>2480</v>
      </c>
    </row>
    <row r="90" spans="1:4" x14ac:dyDescent="0.25">
      <c r="C90" t="s">
        <v>2481</v>
      </c>
    </row>
    <row r="91" spans="1:4" x14ac:dyDescent="0.25">
      <c r="A91" s="52" t="s">
        <v>2482</v>
      </c>
      <c r="C91" t="s">
        <v>2483</v>
      </c>
    </row>
    <row r="92" spans="1:4" x14ac:dyDescent="0.25">
      <c r="C92" t="s">
        <v>2484</v>
      </c>
    </row>
    <row r="93" spans="1:4" x14ac:dyDescent="0.25">
      <c r="C93" t="s">
        <v>2485</v>
      </c>
    </row>
    <row r="94" spans="1:4" x14ac:dyDescent="0.25">
      <c r="C94" t="s">
        <v>2489</v>
      </c>
    </row>
    <row r="95" spans="1:4" x14ac:dyDescent="0.25">
      <c r="D95" t="s">
        <v>2486</v>
      </c>
    </row>
    <row r="96" spans="1:4" x14ac:dyDescent="0.25">
      <c r="D96" t="s">
        <v>2487</v>
      </c>
    </row>
    <row r="97" spans="3:4" x14ac:dyDescent="0.25">
      <c r="D97" t="s">
        <v>2488</v>
      </c>
    </row>
    <row r="101" spans="3:4" x14ac:dyDescent="0.25">
      <c r="C101" s="133" t="s">
        <v>2490</v>
      </c>
    </row>
    <row r="102" spans="3:4" x14ac:dyDescent="0.25">
      <c r="C102" s="133" t="s">
        <v>2491</v>
      </c>
    </row>
    <row r="103" spans="3:4" x14ac:dyDescent="0.25">
      <c r="C103" t="s">
        <v>2492</v>
      </c>
    </row>
    <row r="104" spans="3:4" x14ac:dyDescent="0.25">
      <c r="C104" s="133" t="s">
        <v>2493</v>
      </c>
    </row>
    <row r="105" spans="3:4" x14ac:dyDescent="0.25">
      <c r="C105" s="134" t="s">
        <v>2494</v>
      </c>
    </row>
    <row r="106" spans="3:4" x14ac:dyDescent="0.25">
      <c r="C106" s="134" t="s">
        <v>2495</v>
      </c>
    </row>
    <row r="107" spans="3:4" x14ac:dyDescent="0.25">
      <c r="C107" s="134" t="s">
        <v>2496</v>
      </c>
    </row>
    <row r="108" spans="3:4" x14ac:dyDescent="0.25">
      <c r="C108" s="133" t="s">
        <v>2497</v>
      </c>
    </row>
    <row r="109" spans="3:4" x14ac:dyDescent="0.25">
      <c r="C109" s="134" t="s">
        <v>2498</v>
      </c>
    </row>
    <row r="110" spans="3:4" x14ac:dyDescent="0.25">
      <c r="C110" s="134" t="s">
        <v>2499</v>
      </c>
    </row>
    <row r="111" spans="3:4" x14ac:dyDescent="0.25">
      <c r="C111" s="133" t="s">
        <v>2500</v>
      </c>
    </row>
    <row r="112" spans="3:4" x14ac:dyDescent="0.25">
      <c r="C112" s="134" t="s">
        <v>2501</v>
      </c>
    </row>
    <row r="113" spans="3:5" x14ac:dyDescent="0.25">
      <c r="C113" s="134" t="s">
        <v>2502</v>
      </c>
    </row>
    <row r="114" spans="3:5" x14ac:dyDescent="0.25">
      <c r="D114" s="133" t="s">
        <v>2503</v>
      </c>
    </row>
    <row r="115" spans="3:5" x14ac:dyDescent="0.25">
      <c r="D115" t="s">
        <v>2504</v>
      </c>
    </row>
    <row r="116" spans="3:5" x14ac:dyDescent="0.25">
      <c r="D116" t="s">
        <v>2505</v>
      </c>
    </row>
    <row r="117" spans="3:5" x14ac:dyDescent="0.25">
      <c r="D117" t="s">
        <v>2506</v>
      </c>
    </row>
    <row r="118" spans="3:5" x14ac:dyDescent="0.25">
      <c r="D118" t="s">
        <v>2507</v>
      </c>
    </row>
    <row r="119" spans="3:5" x14ac:dyDescent="0.25">
      <c r="D119" s="80" t="s">
        <v>2508</v>
      </c>
    </row>
    <row r="120" spans="3:5" x14ac:dyDescent="0.25">
      <c r="D120" s="80" t="s">
        <v>2509</v>
      </c>
    </row>
    <row r="121" spans="3:5" x14ac:dyDescent="0.25">
      <c r="D121" s="80" t="s">
        <v>2510</v>
      </c>
    </row>
    <row r="122" spans="3:5" x14ac:dyDescent="0.25">
      <c r="E122" t="s">
        <v>2511</v>
      </c>
    </row>
    <row r="123" spans="3:5" x14ac:dyDescent="0.25">
      <c r="D123" s="133" t="s">
        <v>2512</v>
      </c>
    </row>
    <row r="124" spans="3:5" x14ac:dyDescent="0.25">
      <c r="D124" t="s">
        <v>2513</v>
      </c>
    </row>
    <row r="125" spans="3:5" x14ac:dyDescent="0.25">
      <c r="D125" s="80" t="s">
        <v>2514</v>
      </c>
    </row>
    <row r="126" spans="3:5" x14ac:dyDescent="0.25">
      <c r="D126" s="80" t="s">
        <v>2515</v>
      </c>
    </row>
    <row r="127" spans="3:5" x14ac:dyDescent="0.25">
      <c r="E127" t="s">
        <v>2516</v>
      </c>
    </row>
    <row r="128" spans="3:5" x14ac:dyDescent="0.25">
      <c r="E128" t="s">
        <v>2517</v>
      </c>
    </row>
    <row r="129" spans="3:5" x14ac:dyDescent="0.25">
      <c r="D129" s="80" t="s">
        <v>2518</v>
      </c>
    </row>
    <row r="130" spans="3:5" x14ac:dyDescent="0.25">
      <c r="D130" s="80" t="s">
        <v>2519</v>
      </c>
    </row>
    <row r="131" spans="3:5" x14ac:dyDescent="0.25">
      <c r="E131" t="s">
        <v>2520</v>
      </c>
    </row>
    <row r="132" spans="3:5" x14ac:dyDescent="0.25">
      <c r="E132" t="s">
        <v>2521</v>
      </c>
    </row>
    <row r="133" spans="3:5" x14ac:dyDescent="0.25">
      <c r="E133" t="s">
        <v>2522</v>
      </c>
    </row>
    <row r="134" spans="3:5" x14ac:dyDescent="0.25">
      <c r="C134" s="133" t="s">
        <v>2523</v>
      </c>
    </row>
    <row r="135" spans="3:5" x14ac:dyDescent="0.25">
      <c r="C135" t="s">
        <v>2524</v>
      </c>
    </row>
    <row r="136" spans="3:5" x14ac:dyDescent="0.25">
      <c r="C136" t="s">
        <v>2525</v>
      </c>
    </row>
    <row r="137" spans="3:5" x14ac:dyDescent="0.25">
      <c r="C137" t="s">
        <v>2526</v>
      </c>
    </row>
    <row r="138" spans="3:5" x14ac:dyDescent="0.25">
      <c r="C138" s="133" t="s">
        <v>2527</v>
      </c>
    </row>
    <row r="139" spans="3:5" x14ac:dyDescent="0.25">
      <c r="C139" t="s">
        <v>2528</v>
      </c>
    </row>
    <row r="140" spans="3:5" x14ac:dyDescent="0.25">
      <c r="C140" t="s">
        <v>2529</v>
      </c>
    </row>
    <row r="141" spans="3:5" x14ac:dyDescent="0.25">
      <c r="C141" t="s">
        <v>2530</v>
      </c>
    </row>
    <row r="142" spans="3:5" x14ac:dyDescent="0.25">
      <c r="C142" t="s">
        <v>2531</v>
      </c>
    </row>
    <row r="143" spans="3:5" x14ac:dyDescent="0.25">
      <c r="C143" s="133" t="s">
        <v>2532</v>
      </c>
    </row>
    <row r="144" spans="3:5" x14ac:dyDescent="0.25">
      <c r="C144" t="s">
        <v>2533</v>
      </c>
    </row>
    <row r="145" spans="1:3" x14ac:dyDescent="0.25">
      <c r="C145" t="s">
        <v>2534</v>
      </c>
    </row>
    <row r="146" spans="1:3" x14ac:dyDescent="0.25">
      <c r="C146" t="s">
        <v>2535</v>
      </c>
    </row>
    <row r="147" spans="1:3" x14ac:dyDescent="0.25">
      <c r="C147" t="s">
        <v>2536</v>
      </c>
    </row>
    <row r="148" spans="1:3" x14ac:dyDescent="0.25">
      <c r="C148" t="s">
        <v>2537</v>
      </c>
    </row>
    <row r="149" spans="1:3" x14ac:dyDescent="0.25">
      <c r="C149" t="s">
        <v>2538</v>
      </c>
    </row>
    <row r="150" spans="1:3" x14ac:dyDescent="0.25">
      <c r="C150" t="s">
        <v>2539</v>
      </c>
    </row>
    <row r="151" spans="1:3" x14ac:dyDescent="0.25">
      <c r="C151" t="s">
        <v>2540</v>
      </c>
    </row>
    <row r="152" spans="1:3" x14ac:dyDescent="0.25">
      <c r="C152" t="s">
        <v>2541</v>
      </c>
    </row>
    <row r="153" spans="1:3" x14ac:dyDescent="0.25">
      <c r="C153" t="s">
        <v>2542</v>
      </c>
    </row>
    <row r="154" spans="1:3" x14ac:dyDescent="0.25">
      <c r="C154" t="s">
        <v>2543</v>
      </c>
    </row>
    <row r="156" spans="1:3" x14ac:dyDescent="0.25">
      <c r="A156" s="133" t="s">
        <v>2544</v>
      </c>
    </row>
    <row r="157" spans="1:3" x14ac:dyDescent="0.25">
      <c r="B157" s="80" t="s">
        <v>2550</v>
      </c>
    </row>
    <row r="158" spans="1:3" x14ac:dyDescent="0.25">
      <c r="B158" s="80" t="s">
        <v>2551</v>
      </c>
    </row>
    <row r="159" spans="1:3" x14ac:dyDescent="0.25">
      <c r="B159" s="80" t="s">
        <v>2552</v>
      </c>
    </row>
    <row r="160" spans="1:3" x14ac:dyDescent="0.25">
      <c r="B160" s="80" t="s">
        <v>2553</v>
      </c>
    </row>
    <row r="161" spans="1:3" x14ac:dyDescent="0.25">
      <c r="B161" s="80" t="s">
        <v>2554</v>
      </c>
    </row>
    <row r="162" spans="1:3" x14ac:dyDescent="0.25">
      <c r="A162" s="133" t="s">
        <v>2545</v>
      </c>
    </row>
    <row r="163" spans="1:3" x14ac:dyDescent="0.25">
      <c r="B163" s="80" t="s">
        <v>2547</v>
      </c>
    </row>
    <row r="164" spans="1:3" x14ac:dyDescent="0.25">
      <c r="C164" t="s">
        <v>2546</v>
      </c>
    </row>
    <row r="165" spans="1:3" x14ac:dyDescent="0.25">
      <c r="B165" s="80" t="s">
        <v>2548</v>
      </c>
    </row>
    <row r="166" spans="1:3" x14ac:dyDescent="0.25">
      <c r="B166" s="80" t="s">
        <v>2549</v>
      </c>
    </row>
    <row r="167" spans="1:3" x14ac:dyDescent="0.25">
      <c r="A167" s="133" t="s">
        <v>2555</v>
      </c>
    </row>
    <row r="168" spans="1:3" x14ac:dyDescent="0.25">
      <c r="B168" t="s">
        <v>2556</v>
      </c>
    </row>
    <row r="169" spans="1:3" x14ac:dyDescent="0.25">
      <c r="B169" t="s">
        <v>2557</v>
      </c>
    </row>
    <row r="170" spans="1:3" x14ac:dyDescent="0.25">
      <c r="A170" s="133" t="s">
        <v>2558</v>
      </c>
    </row>
    <row r="171" spans="1:3" x14ac:dyDescent="0.25">
      <c r="B171" t="s">
        <v>2559</v>
      </c>
    </row>
    <row r="172" spans="1:3" x14ac:dyDescent="0.25">
      <c r="B172" t="s">
        <v>2560</v>
      </c>
    </row>
    <row r="173" spans="1:3" x14ac:dyDescent="0.25">
      <c r="A173" s="133" t="s">
        <v>2561</v>
      </c>
    </row>
    <row r="174" spans="1:3" x14ac:dyDescent="0.25">
      <c r="B174" t="s">
        <v>2562</v>
      </c>
    </row>
    <row r="175" spans="1:3" x14ac:dyDescent="0.25">
      <c r="B175" t="s">
        <v>2563</v>
      </c>
    </row>
    <row r="176" spans="1:3" x14ac:dyDescent="0.25">
      <c r="B176" t="s">
        <v>2564</v>
      </c>
    </row>
    <row r="177" spans="1:2" x14ac:dyDescent="0.25">
      <c r="A177" s="133" t="s">
        <v>2565</v>
      </c>
    </row>
    <row r="178" spans="1:2" x14ac:dyDescent="0.25">
      <c r="B178" t="s">
        <v>2566</v>
      </c>
    </row>
    <row r="179" spans="1:2" x14ac:dyDescent="0.25">
      <c r="B179" t="s">
        <v>2567</v>
      </c>
    </row>
    <row r="181" spans="1:2" x14ac:dyDescent="0.25">
      <c r="A181" s="133" t="s">
        <v>2568</v>
      </c>
    </row>
    <row r="182" spans="1:2" x14ac:dyDescent="0.25">
      <c r="B182" t="s">
        <v>2569</v>
      </c>
    </row>
    <row r="183" spans="1:2" x14ac:dyDescent="0.25">
      <c r="B183" t="s">
        <v>2570</v>
      </c>
    </row>
    <row r="184" spans="1:2" x14ac:dyDescent="0.25">
      <c r="A184" s="133" t="s">
        <v>2571</v>
      </c>
    </row>
    <row r="185" spans="1:2" x14ac:dyDescent="0.25">
      <c r="B185" t="s">
        <v>2572</v>
      </c>
    </row>
    <row r="186" spans="1:2" x14ac:dyDescent="0.25">
      <c r="B186" t="s">
        <v>2573</v>
      </c>
    </row>
    <row r="187" spans="1:2" x14ac:dyDescent="0.25">
      <c r="B187" t="s">
        <v>2575</v>
      </c>
    </row>
    <row r="188" spans="1:2" x14ac:dyDescent="0.25">
      <c r="B188" t="s">
        <v>2574</v>
      </c>
    </row>
    <row r="189" spans="1:2" x14ac:dyDescent="0.25">
      <c r="B189" s="52" t="s">
        <v>2576</v>
      </c>
    </row>
    <row r="190" spans="1:2" x14ac:dyDescent="0.25">
      <c r="B190" s="52" t="s">
        <v>2577</v>
      </c>
    </row>
    <row r="191" spans="1:2" x14ac:dyDescent="0.25">
      <c r="B191" t="s">
        <v>2578</v>
      </c>
    </row>
    <row r="192" spans="1:2" x14ac:dyDescent="0.25">
      <c r="B192" t="s">
        <v>2579</v>
      </c>
    </row>
    <row r="194" spans="1:3" x14ac:dyDescent="0.25">
      <c r="A194" s="133" t="s">
        <v>2580</v>
      </c>
    </row>
    <row r="195" spans="1:3" x14ac:dyDescent="0.25">
      <c r="B195" t="s">
        <v>2620</v>
      </c>
    </row>
    <row r="196" spans="1:3" x14ac:dyDescent="0.25">
      <c r="B196" t="s">
        <v>2621</v>
      </c>
    </row>
    <row r="197" spans="1:3" x14ac:dyDescent="0.25">
      <c r="C197" t="s">
        <v>2622</v>
      </c>
    </row>
    <row r="198" spans="1:3" x14ac:dyDescent="0.25">
      <c r="B198" t="s">
        <v>2623</v>
      </c>
    </row>
    <row r="199" spans="1:3" x14ac:dyDescent="0.25">
      <c r="C199" t="s">
        <v>2624</v>
      </c>
    </row>
    <row r="201" spans="1:3" x14ac:dyDescent="0.25">
      <c r="B201" t="s">
        <v>2625</v>
      </c>
    </row>
    <row r="202" spans="1:3" x14ac:dyDescent="0.25">
      <c r="B202" t="s">
        <v>2626</v>
      </c>
    </row>
    <row r="203" spans="1:3" x14ac:dyDescent="0.25">
      <c r="B203" t="s">
        <v>2627</v>
      </c>
    </row>
    <row r="204" spans="1:3" x14ac:dyDescent="0.25">
      <c r="B204" t="s">
        <v>2628</v>
      </c>
    </row>
    <row r="206" spans="1:3" x14ac:dyDescent="0.25">
      <c r="A206" s="133" t="s">
        <v>2629</v>
      </c>
    </row>
    <row r="207" spans="1:3" x14ac:dyDescent="0.25">
      <c r="B207" t="s">
        <v>2630</v>
      </c>
    </row>
    <row r="208" spans="1:3" x14ac:dyDescent="0.25">
      <c r="B208" t="s">
        <v>2631</v>
      </c>
    </row>
    <row r="209" spans="1:3" x14ac:dyDescent="0.25">
      <c r="B209" t="s">
        <v>2632</v>
      </c>
    </row>
    <row r="210" spans="1:3" x14ac:dyDescent="0.25">
      <c r="B210" t="s">
        <v>2633</v>
      </c>
    </row>
    <row r="212" spans="1:3" x14ac:dyDescent="0.25">
      <c r="A212" s="133" t="s">
        <v>2634</v>
      </c>
    </row>
    <row r="213" spans="1:3" x14ac:dyDescent="0.25">
      <c r="B213" s="80" t="s">
        <v>2636</v>
      </c>
    </row>
    <row r="214" spans="1:3" x14ac:dyDescent="0.25">
      <c r="B214" s="80" t="s">
        <v>2637</v>
      </c>
    </row>
    <row r="215" spans="1:3" x14ac:dyDescent="0.25">
      <c r="B215" s="80" t="s">
        <v>2638</v>
      </c>
    </row>
    <row r="216" spans="1:3" x14ac:dyDescent="0.25">
      <c r="C216" t="s">
        <v>2635</v>
      </c>
    </row>
    <row r="217" spans="1:3" x14ac:dyDescent="0.25">
      <c r="B217" s="80" t="s">
        <v>2639</v>
      </c>
    </row>
    <row r="218" spans="1:3" x14ac:dyDescent="0.25">
      <c r="B218" s="80" t="s">
        <v>2640</v>
      </c>
    </row>
    <row r="219" spans="1:3" x14ac:dyDescent="0.25">
      <c r="B219" s="80" t="s">
        <v>2641</v>
      </c>
    </row>
    <row r="220" spans="1:3" x14ac:dyDescent="0.25">
      <c r="C220" t="s">
        <v>2642</v>
      </c>
    </row>
    <row r="221" spans="1:3" x14ac:dyDescent="0.25">
      <c r="B221" s="80" t="s">
        <v>2643</v>
      </c>
    </row>
    <row r="222" spans="1:3" x14ac:dyDescent="0.25">
      <c r="C222" t="s">
        <v>2644</v>
      </c>
    </row>
    <row r="223" spans="1:3" x14ac:dyDescent="0.25">
      <c r="C223" t="s">
        <v>2645</v>
      </c>
    </row>
    <row r="224" spans="1:3" x14ac:dyDescent="0.25">
      <c r="C224" t="s">
        <v>2646</v>
      </c>
    </row>
    <row r="225" spans="1:3" x14ac:dyDescent="0.25">
      <c r="B225" s="80" t="s">
        <v>2647</v>
      </c>
    </row>
    <row r="226" spans="1:3" x14ac:dyDescent="0.25">
      <c r="C226" t="s">
        <v>2648</v>
      </c>
    </row>
    <row r="227" spans="1:3" x14ac:dyDescent="0.25">
      <c r="C227" t="s">
        <v>2649</v>
      </c>
    </row>
    <row r="229" spans="1:3" x14ac:dyDescent="0.25">
      <c r="A229" s="133" t="s">
        <v>2650</v>
      </c>
    </row>
    <row r="230" spans="1:3" x14ac:dyDescent="0.25">
      <c r="B230" s="80" t="s">
        <v>2651</v>
      </c>
    </row>
    <row r="231" spans="1:3" x14ac:dyDescent="0.25">
      <c r="B231" s="80" t="s">
        <v>2652</v>
      </c>
    </row>
    <row r="232" spans="1:3" x14ac:dyDescent="0.25">
      <c r="B232" s="80" t="s">
        <v>2653</v>
      </c>
    </row>
    <row r="234" spans="1:3" x14ac:dyDescent="0.25">
      <c r="A234" s="133" t="s">
        <v>2654</v>
      </c>
    </row>
    <row r="235" spans="1:3" x14ac:dyDescent="0.25">
      <c r="B235" t="s">
        <v>2655</v>
      </c>
    </row>
    <row r="237" spans="1:3" x14ac:dyDescent="0.25">
      <c r="A237" s="133" t="s">
        <v>2656</v>
      </c>
    </row>
    <row r="238" spans="1:3" x14ac:dyDescent="0.25">
      <c r="B238" s="80" t="s">
        <v>2657</v>
      </c>
    </row>
    <row r="240" spans="1:3" x14ac:dyDescent="0.25">
      <c r="A240" s="133" t="s">
        <v>2658</v>
      </c>
    </row>
    <row r="241" spans="1:3" x14ac:dyDescent="0.25">
      <c r="B241" t="s">
        <v>2659</v>
      </c>
    </row>
    <row r="242" spans="1:3" x14ac:dyDescent="0.25">
      <c r="B242" t="s">
        <v>2660</v>
      </c>
    </row>
    <row r="243" spans="1:3" x14ac:dyDescent="0.25">
      <c r="B243" s="80" t="s">
        <v>2661</v>
      </c>
    </row>
    <row r="244" spans="1:3" x14ac:dyDescent="0.25">
      <c r="B244" s="80" t="s">
        <v>2662</v>
      </c>
    </row>
    <row r="245" spans="1:3" x14ac:dyDescent="0.25">
      <c r="C245" t="s">
        <v>2663</v>
      </c>
    </row>
    <row r="252" spans="1:3" x14ac:dyDescent="0.25">
      <c r="A252" s="120" t="s">
        <v>2664</v>
      </c>
      <c r="B252" s="131" t="s">
        <v>2665</v>
      </c>
      <c r="C252" s="131"/>
    </row>
    <row r="253" spans="1:3" x14ac:dyDescent="0.25">
      <c r="B253" t="s">
        <v>2666</v>
      </c>
    </row>
    <row r="254" spans="1:3" x14ac:dyDescent="0.25">
      <c r="B254" t="s">
        <v>2667</v>
      </c>
    </row>
    <row r="255" spans="1:3" x14ac:dyDescent="0.25">
      <c r="B255" t="s">
        <v>2668</v>
      </c>
    </row>
    <row r="256" spans="1:3" x14ac:dyDescent="0.25">
      <c r="B256" t="s">
        <v>2669</v>
      </c>
    </row>
    <row r="257" spans="1:4" x14ac:dyDescent="0.25">
      <c r="B257" t="s">
        <v>2670</v>
      </c>
    </row>
    <row r="258" spans="1:4" x14ac:dyDescent="0.25">
      <c r="B258" t="s">
        <v>2671</v>
      </c>
    </row>
    <row r="260" spans="1:4" x14ac:dyDescent="0.25">
      <c r="A260" s="133" t="s">
        <v>2672</v>
      </c>
    </row>
    <row r="261" spans="1:4" ht="15.75" x14ac:dyDescent="0.25">
      <c r="A261" s="144" t="s">
        <v>2688</v>
      </c>
    </row>
    <row r="262" spans="1:4" x14ac:dyDescent="0.25">
      <c r="B262" s="80" t="s">
        <v>2673</v>
      </c>
    </row>
    <row r="263" spans="1:4" x14ac:dyDescent="0.25">
      <c r="B263" s="80" t="s">
        <v>2674</v>
      </c>
    </row>
    <row r="264" spans="1:4" x14ac:dyDescent="0.25">
      <c r="C264" t="s">
        <v>2675</v>
      </c>
    </row>
    <row r="265" spans="1:4" x14ac:dyDescent="0.25">
      <c r="B265" s="80" t="s">
        <v>2676</v>
      </c>
    </row>
    <row r="266" spans="1:4" x14ac:dyDescent="0.25">
      <c r="C266" t="s">
        <v>2677</v>
      </c>
    </row>
    <row r="267" spans="1:4" x14ac:dyDescent="0.25">
      <c r="B267" s="80" t="s">
        <v>2678</v>
      </c>
    </row>
    <row r="268" spans="1:4" x14ac:dyDescent="0.25">
      <c r="C268" t="s">
        <v>2680</v>
      </c>
    </row>
    <row r="269" spans="1:4" x14ac:dyDescent="0.25">
      <c r="C269" t="s">
        <v>2681</v>
      </c>
    </row>
    <row r="270" spans="1:4" x14ac:dyDescent="0.25">
      <c r="C270" t="s">
        <v>2682</v>
      </c>
    </row>
    <row r="271" spans="1:4" x14ac:dyDescent="0.25">
      <c r="D271" t="s">
        <v>2679</v>
      </c>
    </row>
    <row r="272" spans="1:4" x14ac:dyDescent="0.25">
      <c r="B272" s="80" t="s">
        <v>2683</v>
      </c>
    </row>
    <row r="273" spans="1:3" x14ac:dyDescent="0.25">
      <c r="C273" t="s">
        <v>2684</v>
      </c>
    </row>
    <row r="274" spans="1:3" x14ac:dyDescent="0.25">
      <c r="C274" t="s">
        <v>2685</v>
      </c>
    </row>
    <row r="275" spans="1:3" x14ac:dyDescent="0.25">
      <c r="C275" t="s">
        <v>2686</v>
      </c>
    </row>
    <row r="276" spans="1:3" x14ac:dyDescent="0.25">
      <c r="C276" t="s">
        <v>2687</v>
      </c>
    </row>
    <row r="277" spans="1:3" ht="15.75" x14ac:dyDescent="0.25">
      <c r="A277" s="144" t="s">
        <v>2689</v>
      </c>
    </row>
    <row r="278" spans="1:3" x14ac:dyDescent="0.25">
      <c r="B278" s="80" t="s">
        <v>2690</v>
      </c>
    </row>
    <row r="279" spans="1:3" x14ac:dyDescent="0.25">
      <c r="B279" s="80" t="s">
        <v>2691</v>
      </c>
    </row>
    <row r="280" spans="1:3" x14ac:dyDescent="0.25">
      <c r="C280" t="s">
        <v>2692</v>
      </c>
    </row>
    <row r="281" spans="1:3" x14ac:dyDescent="0.25">
      <c r="B281" s="80" t="s">
        <v>2693</v>
      </c>
    </row>
    <row r="282" spans="1:3" x14ac:dyDescent="0.25">
      <c r="B282" s="80" t="s">
        <v>2694</v>
      </c>
    </row>
    <row r="283" spans="1:3" x14ac:dyDescent="0.25">
      <c r="C283" t="s">
        <v>2695</v>
      </c>
    </row>
    <row r="284" spans="1:3" x14ac:dyDescent="0.25">
      <c r="B284" s="80" t="s">
        <v>2696</v>
      </c>
    </row>
    <row r="285" spans="1:3" x14ac:dyDescent="0.25">
      <c r="C285" t="s">
        <v>2697</v>
      </c>
    </row>
    <row r="286" spans="1:3" x14ac:dyDescent="0.25">
      <c r="C286" t="s">
        <v>2698</v>
      </c>
    </row>
    <row r="287" spans="1:3" x14ac:dyDescent="0.25">
      <c r="B287" s="80" t="s">
        <v>2703</v>
      </c>
    </row>
    <row r="288" spans="1:3" x14ac:dyDescent="0.25">
      <c r="B288" s="80" t="s">
        <v>2704</v>
      </c>
    </row>
    <row r="289" spans="1:7" x14ac:dyDescent="0.25">
      <c r="B289" s="80" t="s">
        <v>2705</v>
      </c>
    </row>
    <row r="290" spans="1:7" x14ac:dyDescent="0.25">
      <c r="C290" t="s">
        <v>2706</v>
      </c>
    </row>
    <row r="291" spans="1:7" x14ac:dyDescent="0.25">
      <c r="C291" t="s">
        <v>2707</v>
      </c>
    </row>
    <row r="292" spans="1:7" x14ac:dyDescent="0.25">
      <c r="C292" t="s">
        <v>2708</v>
      </c>
    </row>
    <row r="293" spans="1:7" x14ac:dyDescent="0.25">
      <c r="C293" t="s">
        <v>2709</v>
      </c>
    </row>
    <row r="294" spans="1:7" x14ac:dyDescent="0.25">
      <c r="C294" t="s">
        <v>2710</v>
      </c>
    </row>
    <row r="295" spans="1:7" x14ac:dyDescent="0.25">
      <c r="C295" t="s">
        <v>2711</v>
      </c>
    </row>
    <row r="296" spans="1:7" x14ac:dyDescent="0.25">
      <c r="C296" t="s">
        <v>2712</v>
      </c>
    </row>
    <row r="297" spans="1:7" x14ac:dyDescent="0.25">
      <c r="B297" s="80" t="s">
        <v>2727</v>
      </c>
    </row>
    <row r="298" spans="1:7" x14ac:dyDescent="0.25">
      <c r="C298" t="s">
        <v>2728</v>
      </c>
    </row>
    <row r="299" spans="1:7" x14ac:dyDescent="0.25">
      <c r="B299" s="80" t="s">
        <v>2729</v>
      </c>
    </row>
    <row r="301" spans="1:7" x14ac:dyDescent="0.25">
      <c r="B301" s="80" t="s">
        <v>2713</v>
      </c>
    </row>
    <row r="302" spans="1:7" x14ac:dyDescent="0.25">
      <c r="A302" s="145" t="s">
        <v>2714</v>
      </c>
      <c r="B302" s="145" t="s">
        <v>2715</v>
      </c>
      <c r="C302" s="145"/>
      <c r="D302" s="145" t="s">
        <v>2716</v>
      </c>
      <c r="E302" s="145"/>
      <c r="F302" s="145" t="s">
        <v>2717</v>
      </c>
      <c r="G302" s="145"/>
    </row>
    <row r="303" spans="1:7" x14ac:dyDescent="0.25">
      <c r="A303" s="145" t="s">
        <v>2718</v>
      </c>
      <c r="B303" s="6" t="s">
        <v>2719</v>
      </c>
      <c r="C303" s="6"/>
      <c r="D303" s="6" t="s">
        <v>2724</v>
      </c>
      <c r="E303" s="6"/>
      <c r="F303" s="6" t="s">
        <v>2725</v>
      </c>
      <c r="G303" s="6"/>
    </row>
    <row r="304" spans="1:7" x14ac:dyDescent="0.25">
      <c r="A304" s="145" t="s">
        <v>2715</v>
      </c>
      <c r="B304" s="6" t="s">
        <v>2722</v>
      </c>
      <c r="C304" s="6"/>
      <c r="D304" s="6" t="s">
        <v>2724</v>
      </c>
      <c r="E304" s="6"/>
      <c r="F304" s="6" t="s">
        <v>2726</v>
      </c>
      <c r="G304" s="6"/>
    </row>
    <row r="305" spans="1:7" x14ac:dyDescent="0.25">
      <c r="A305" s="145" t="s">
        <v>2716</v>
      </c>
      <c r="B305" s="6" t="s">
        <v>2720</v>
      </c>
      <c r="C305" s="6"/>
      <c r="D305" s="6" t="s">
        <v>2724</v>
      </c>
      <c r="E305" s="6"/>
      <c r="F305" s="6" t="s">
        <v>2726</v>
      </c>
      <c r="G305" s="6"/>
    </row>
    <row r="306" spans="1:7" x14ac:dyDescent="0.25">
      <c r="A306" s="145" t="s">
        <v>2717</v>
      </c>
      <c r="B306" s="6" t="s">
        <v>2721</v>
      </c>
      <c r="C306" s="6"/>
      <c r="D306" s="6" t="s">
        <v>2723</v>
      </c>
      <c r="E306" s="6"/>
      <c r="F306" s="6"/>
      <c r="G306" s="6"/>
    </row>
    <row r="308" spans="1:7" x14ac:dyDescent="0.25">
      <c r="B308" t="s">
        <v>2730</v>
      </c>
    </row>
    <row r="309" spans="1:7" x14ac:dyDescent="0.25">
      <c r="C309" t="s">
        <v>2731</v>
      </c>
    </row>
    <row r="310" spans="1:7" x14ac:dyDescent="0.25">
      <c r="B310" s="80" t="s">
        <v>2732</v>
      </c>
    </row>
    <row r="311" spans="1:7" x14ac:dyDescent="0.25">
      <c r="C311" t="s">
        <v>2733</v>
      </c>
    </row>
    <row r="312" spans="1:7" x14ac:dyDescent="0.25">
      <c r="B312" s="80" t="s">
        <v>2734</v>
      </c>
    </row>
    <row r="313" spans="1:7" x14ac:dyDescent="0.25">
      <c r="B313" t="s">
        <v>2735</v>
      </c>
    </row>
    <row r="314" spans="1:7" x14ac:dyDescent="0.25">
      <c r="B314" t="s">
        <v>2736</v>
      </c>
    </row>
    <row r="315" spans="1:7" x14ac:dyDescent="0.25">
      <c r="B315" s="80" t="s">
        <v>2737</v>
      </c>
    </row>
    <row r="316" spans="1:7" x14ac:dyDescent="0.25">
      <c r="B316" t="s">
        <v>2738</v>
      </c>
    </row>
    <row r="318" spans="1:7" ht="15.75" x14ac:dyDescent="0.25">
      <c r="A318" s="144" t="s">
        <v>2699</v>
      </c>
    </row>
    <row r="319" spans="1:7" x14ac:dyDescent="0.25">
      <c r="B319" s="80" t="s">
        <v>2701</v>
      </c>
    </row>
    <row r="320" spans="1:7" x14ac:dyDescent="0.25">
      <c r="B320" s="80" t="s">
        <v>2702</v>
      </c>
    </row>
    <row r="321" spans="1:4" x14ac:dyDescent="0.25">
      <c r="B321" t="s">
        <v>2700</v>
      </c>
    </row>
    <row r="324" spans="1:4" x14ac:dyDescent="0.25">
      <c r="A324" s="120" t="s">
        <v>2739</v>
      </c>
      <c r="B324" s="131" t="s">
        <v>2740</v>
      </c>
      <c r="C324" s="131"/>
    </row>
    <row r="325" spans="1:4" x14ac:dyDescent="0.25">
      <c r="B325" t="s">
        <v>2741</v>
      </c>
    </row>
    <row r="326" spans="1:4" x14ac:dyDescent="0.25">
      <c r="B326" t="s">
        <v>2742</v>
      </c>
    </row>
    <row r="327" spans="1:4" x14ac:dyDescent="0.25">
      <c r="B327" s="80" t="s">
        <v>2743</v>
      </c>
    </row>
    <row r="328" spans="1:4" x14ac:dyDescent="0.25">
      <c r="C328" t="s">
        <v>2745</v>
      </c>
    </row>
    <row r="329" spans="1:4" x14ac:dyDescent="0.25">
      <c r="C329" t="s">
        <v>2746</v>
      </c>
    </row>
    <row r="330" spans="1:4" x14ac:dyDescent="0.25">
      <c r="D330" t="s">
        <v>2744</v>
      </c>
    </row>
    <row r="331" spans="1:4" x14ac:dyDescent="0.25">
      <c r="C331" t="s">
        <v>2747</v>
      </c>
    </row>
    <row r="332" spans="1:4" x14ac:dyDescent="0.25">
      <c r="C332" t="s">
        <v>2748</v>
      </c>
    </row>
    <row r="333" spans="1:4" x14ac:dyDescent="0.25">
      <c r="D333" t="s">
        <v>2749</v>
      </c>
    </row>
    <row r="334" spans="1:4" x14ac:dyDescent="0.25">
      <c r="C334" s="52" t="s">
        <v>2750</v>
      </c>
    </row>
    <row r="335" spans="1:4" x14ac:dyDescent="0.25">
      <c r="D335" t="s">
        <v>2751</v>
      </c>
    </row>
    <row r="336" spans="1:4" x14ac:dyDescent="0.25">
      <c r="D336" t="s">
        <v>2752</v>
      </c>
    </row>
    <row r="337" spans="2:4" x14ac:dyDescent="0.25">
      <c r="C337" s="52" t="s">
        <v>2753</v>
      </c>
    </row>
    <row r="338" spans="2:4" x14ac:dyDescent="0.25">
      <c r="D338" t="s">
        <v>2754</v>
      </c>
    </row>
    <row r="339" spans="2:4" x14ac:dyDescent="0.25">
      <c r="D339" t="s">
        <v>2755</v>
      </c>
    </row>
    <row r="340" spans="2:4" x14ac:dyDescent="0.25">
      <c r="B340" s="80" t="s">
        <v>2756</v>
      </c>
    </row>
    <row r="341" spans="2:4" x14ac:dyDescent="0.25">
      <c r="B341" s="80" t="s">
        <v>2757</v>
      </c>
    </row>
    <row r="342" spans="2:4" x14ac:dyDescent="0.25">
      <c r="B342" s="80" t="s">
        <v>2758</v>
      </c>
    </row>
    <row r="343" spans="2:4" x14ac:dyDescent="0.25">
      <c r="C343" t="s">
        <v>2759</v>
      </c>
    </row>
    <row r="344" spans="2:4" x14ac:dyDescent="0.25">
      <c r="B344" s="80" t="s">
        <v>2760</v>
      </c>
    </row>
    <row r="345" spans="2:4" x14ac:dyDescent="0.25">
      <c r="C345" t="s">
        <v>2761</v>
      </c>
    </row>
    <row r="346" spans="2:4" x14ac:dyDescent="0.25">
      <c r="B346" s="80" t="s">
        <v>2762</v>
      </c>
    </row>
    <row r="347" spans="2:4" x14ac:dyDescent="0.25">
      <c r="C347" t="s">
        <v>2763</v>
      </c>
    </row>
    <row r="348" spans="2:4" x14ac:dyDescent="0.25">
      <c r="C348" t="s">
        <v>2764</v>
      </c>
    </row>
    <row r="349" spans="2:4" x14ac:dyDescent="0.25">
      <c r="C349" t="s">
        <v>2765</v>
      </c>
    </row>
    <row r="351" spans="2:4" x14ac:dyDescent="0.25">
      <c r="B351" s="80" t="s">
        <v>2766</v>
      </c>
    </row>
    <row r="352" spans="2:4" x14ac:dyDescent="0.25">
      <c r="C352" t="s">
        <v>2767</v>
      </c>
    </row>
    <row r="353" spans="2:5" x14ac:dyDescent="0.25">
      <c r="D353" t="s">
        <v>2768</v>
      </c>
    </row>
    <row r="354" spans="2:5" x14ac:dyDescent="0.25">
      <c r="D354" t="s">
        <v>2769</v>
      </c>
      <c r="E354" t="s">
        <v>2770</v>
      </c>
    </row>
    <row r="355" spans="2:5" x14ac:dyDescent="0.25">
      <c r="E355" t="s">
        <v>2771</v>
      </c>
    </row>
    <row r="356" spans="2:5" x14ac:dyDescent="0.25">
      <c r="E356" t="s">
        <v>2772</v>
      </c>
    </row>
    <row r="357" spans="2:5" x14ac:dyDescent="0.25">
      <c r="E357" t="s">
        <v>2773</v>
      </c>
    </row>
    <row r="358" spans="2:5" x14ac:dyDescent="0.25">
      <c r="C358" t="s">
        <v>2774</v>
      </c>
    </row>
    <row r="359" spans="2:5" x14ac:dyDescent="0.25">
      <c r="D359" t="s">
        <v>2775</v>
      </c>
    </row>
    <row r="360" spans="2:5" x14ac:dyDescent="0.25">
      <c r="D360" t="s">
        <v>2776</v>
      </c>
    </row>
    <row r="361" spans="2:5" x14ac:dyDescent="0.25">
      <c r="D361" t="s">
        <v>2777</v>
      </c>
    </row>
    <row r="362" spans="2:5" x14ac:dyDescent="0.25">
      <c r="E362" t="s">
        <v>2778</v>
      </c>
    </row>
    <row r="363" spans="2:5" x14ac:dyDescent="0.25">
      <c r="E363" t="s">
        <v>2779</v>
      </c>
    </row>
    <row r="364" spans="2:5" x14ac:dyDescent="0.25">
      <c r="C364" t="s">
        <v>2780</v>
      </c>
    </row>
    <row r="365" spans="2:5" x14ac:dyDescent="0.25">
      <c r="D365" t="s">
        <v>2781</v>
      </c>
    </row>
    <row r="366" spans="2:5" x14ac:dyDescent="0.25">
      <c r="B366" s="80" t="s">
        <v>2782</v>
      </c>
    </row>
    <row r="367" spans="2:5" x14ac:dyDescent="0.25">
      <c r="C367" t="s">
        <v>2783</v>
      </c>
    </row>
    <row r="368" spans="2:5" x14ac:dyDescent="0.25">
      <c r="C368" t="s">
        <v>2784</v>
      </c>
    </row>
    <row r="369" spans="3:3" x14ac:dyDescent="0.25">
      <c r="C369" s="52" t="s">
        <v>2785</v>
      </c>
    </row>
    <row r="370" spans="3:3" x14ac:dyDescent="0.25">
      <c r="C370" t="s">
        <v>2786</v>
      </c>
    </row>
    <row r="371" spans="3:3" x14ac:dyDescent="0.25">
      <c r="C371" s="52" t="s">
        <v>2787</v>
      </c>
    </row>
    <row r="372" spans="3:3" x14ac:dyDescent="0.25">
      <c r="C372" t="s">
        <v>2788</v>
      </c>
    </row>
    <row r="373" spans="3:3" x14ac:dyDescent="0.25">
      <c r="C373" s="52" t="s">
        <v>2789</v>
      </c>
    </row>
    <row r="374" spans="3:3" x14ac:dyDescent="0.25">
      <c r="C374" t="s">
        <v>2790</v>
      </c>
    </row>
    <row r="375" spans="3:3" x14ac:dyDescent="0.25">
      <c r="C375" s="52" t="s">
        <v>2791</v>
      </c>
    </row>
    <row r="376" spans="3:3" x14ac:dyDescent="0.25">
      <c r="C376" t="s">
        <v>2792</v>
      </c>
    </row>
    <row r="377" spans="3:3" x14ac:dyDescent="0.25">
      <c r="C377" s="52" t="s">
        <v>2793</v>
      </c>
    </row>
    <row r="378" spans="3:3" x14ac:dyDescent="0.25">
      <c r="C378" t="s">
        <v>2794</v>
      </c>
    </row>
    <row r="379" spans="3:3" x14ac:dyDescent="0.25">
      <c r="C379" s="52" t="s">
        <v>2795</v>
      </c>
    </row>
    <row r="380" spans="3:3" x14ac:dyDescent="0.25">
      <c r="C380" t="s">
        <v>2796</v>
      </c>
    </row>
    <row r="381" spans="3:3" x14ac:dyDescent="0.25">
      <c r="C381" t="s">
        <v>2797</v>
      </c>
    </row>
    <row r="382" spans="3:3" x14ac:dyDescent="0.25">
      <c r="C382" t="s">
        <v>2798</v>
      </c>
    </row>
    <row r="383" spans="3:3" x14ac:dyDescent="0.25">
      <c r="C383" t="s">
        <v>2799</v>
      </c>
    </row>
    <row r="384" spans="3:3" x14ac:dyDescent="0.25">
      <c r="C384" s="52" t="s">
        <v>2800</v>
      </c>
    </row>
    <row r="385" spans="2:4" x14ac:dyDescent="0.25">
      <c r="B385" s="80" t="s">
        <v>2801</v>
      </c>
    </row>
    <row r="386" spans="2:4" x14ac:dyDescent="0.25">
      <c r="C386" s="52" t="s">
        <v>2802</v>
      </c>
    </row>
    <row r="387" spans="2:4" x14ac:dyDescent="0.25">
      <c r="C387" s="80" t="s">
        <v>2803</v>
      </c>
    </row>
    <row r="388" spans="2:4" x14ac:dyDescent="0.25">
      <c r="C388" t="s">
        <v>2804</v>
      </c>
    </row>
    <row r="389" spans="2:4" x14ac:dyDescent="0.25">
      <c r="C389" s="80" t="s">
        <v>2805</v>
      </c>
    </row>
    <row r="390" spans="2:4" x14ac:dyDescent="0.25">
      <c r="C390" s="80" t="s">
        <v>2806</v>
      </c>
    </row>
    <row r="391" spans="2:4" x14ac:dyDescent="0.25">
      <c r="C391" s="80" t="s">
        <v>2807</v>
      </c>
    </row>
    <row r="392" spans="2:4" x14ac:dyDescent="0.25">
      <c r="C392" t="s">
        <v>2808</v>
      </c>
    </row>
    <row r="393" spans="2:4" x14ac:dyDescent="0.25">
      <c r="C393" t="s">
        <v>2809</v>
      </c>
    </row>
    <row r="394" spans="2:4" x14ac:dyDescent="0.25">
      <c r="C394" t="s">
        <v>2810</v>
      </c>
    </row>
    <row r="395" spans="2:4" x14ac:dyDescent="0.25">
      <c r="C395" s="80" t="s">
        <v>2811</v>
      </c>
    </row>
    <row r="396" spans="2:4" x14ac:dyDescent="0.25">
      <c r="D396" t="s">
        <v>2812</v>
      </c>
    </row>
    <row r="397" spans="2:4" x14ac:dyDescent="0.25">
      <c r="D397" t="s">
        <v>2813</v>
      </c>
    </row>
    <row r="398" spans="2:4" x14ac:dyDescent="0.25">
      <c r="D398" t="s">
        <v>2814</v>
      </c>
    </row>
    <row r="399" spans="2:4" x14ac:dyDescent="0.25">
      <c r="D399" t="s">
        <v>2815</v>
      </c>
    </row>
    <row r="400" spans="2:4" x14ac:dyDescent="0.25">
      <c r="D400" t="s">
        <v>2816</v>
      </c>
    </row>
    <row r="402" spans="2:4" x14ac:dyDescent="0.25">
      <c r="C402" s="52" t="s">
        <v>2817</v>
      </c>
    </row>
    <row r="403" spans="2:4" x14ac:dyDescent="0.25">
      <c r="C403" t="s">
        <v>2818</v>
      </c>
    </row>
    <row r="404" spans="2:4" x14ac:dyDescent="0.25">
      <c r="C404" s="80" t="s">
        <v>2819</v>
      </c>
    </row>
    <row r="405" spans="2:4" x14ac:dyDescent="0.25">
      <c r="D405" t="s">
        <v>2820</v>
      </c>
    </row>
    <row r="406" spans="2:4" x14ac:dyDescent="0.25">
      <c r="D406" t="s">
        <v>2821</v>
      </c>
    </row>
    <row r="407" spans="2:4" x14ac:dyDescent="0.25">
      <c r="D407" t="s">
        <v>2822</v>
      </c>
    </row>
    <row r="408" spans="2:4" x14ac:dyDescent="0.25">
      <c r="B408" s="80" t="s">
        <v>2823</v>
      </c>
    </row>
    <row r="409" spans="2:4" x14ac:dyDescent="0.25">
      <c r="C409" t="s">
        <v>2824</v>
      </c>
    </row>
    <row r="410" spans="2:4" x14ac:dyDescent="0.25">
      <c r="C410" t="s">
        <v>2825</v>
      </c>
    </row>
    <row r="411" spans="2:4" x14ac:dyDescent="0.25">
      <c r="C411" t="s">
        <v>2826</v>
      </c>
    </row>
    <row r="412" spans="2:4" x14ac:dyDescent="0.25">
      <c r="C412" t="s">
        <v>2827</v>
      </c>
    </row>
    <row r="413" spans="2:4" x14ac:dyDescent="0.25">
      <c r="C413" t="s">
        <v>2828</v>
      </c>
    </row>
    <row r="414" spans="2:4" x14ac:dyDescent="0.25">
      <c r="C414" t="s">
        <v>2829</v>
      </c>
    </row>
    <row r="415" spans="2:4" x14ac:dyDescent="0.25">
      <c r="C415" t="s">
        <v>2830</v>
      </c>
    </row>
    <row r="416" spans="2:4" x14ac:dyDescent="0.25">
      <c r="C416" t="s">
        <v>2831</v>
      </c>
    </row>
    <row r="417" spans="2:4" x14ac:dyDescent="0.25">
      <c r="C417" t="s">
        <v>2832</v>
      </c>
    </row>
    <row r="418" spans="2:4" x14ac:dyDescent="0.25">
      <c r="D418" t="s">
        <v>2833</v>
      </c>
    </row>
    <row r="419" spans="2:4" x14ac:dyDescent="0.25">
      <c r="C419" t="s">
        <v>2834</v>
      </c>
    </row>
    <row r="420" spans="2:4" x14ac:dyDescent="0.25">
      <c r="D420" t="s">
        <v>2835</v>
      </c>
    </row>
    <row r="421" spans="2:4" x14ac:dyDescent="0.25">
      <c r="C421" t="s">
        <v>2836</v>
      </c>
    </row>
    <row r="422" spans="2:4" x14ac:dyDescent="0.25">
      <c r="C422" t="s">
        <v>2837</v>
      </c>
    </row>
    <row r="423" spans="2:4" x14ac:dyDescent="0.25">
      <c r="C423" t="s">
        <v>2838</v>
      </c>
    </row>
    <row r="425" spans="2:4" x14ac:dyDescent="0.25">
      <c r="B425" s="80" t="s">
        <v>2839</v>
      </c>
    </row>
    <row r="426" spans="2:4" x14ac:dyDescent="0.25">
      <c r="C426" t="s">
        <v>2840</v>
      </c>
    </row>
    <row r="427" spans="2:4" x14ac:dyDescent="0.25">
      <c r="C427" t="s">
        <v>2841</v>
      </c>
    </row>
    <row r="428" spans="2:4" x14ac:dyDescent="0.25">
      <c r="D428" t="s">
        <v>2842</v>
      </c>
    </row>
    <row r="429" spans="2:4" x14ac:dyDescent="0.25">
      <c r="C429" t="s">
        <v>2843</v>
      </c>
    </row>
    <row r="430" spans="2:4" x14ac:dyDescent="0.25">
      <c r="D430" t="s">
        <v>2844</v>
      </c>
    </row>
    <row r="431" spans="2:4" x14ac:dyDescent="0.25">
      <c r="D431" t="s">
        <v>2845</v>
      </c>
    </row>
    <row r="432" spans="2:4" x14ac:dyDescent="0.25">
      <c r="C432" t="s">
        <v>2846</v>
      </c>
    </row>
    <row r="433" spans="3:4" x14ac:dyDescent="0.25">
      <c r="D433" t="s">
        <v>2847</v>
      </c>
    </row>
    <row r="434" spans="3:4" x14ac:dyDescent="0.25">
      <c r="D434" t="s">
        <v>2848</v>
      </c>
    </row>
    <row r="435" spans="3:4" x14ac:dyDescent="0.25">
      <c r="D435" t="s">
        <v>2849</v>
      </c>
    </row>
    <row r="436" spans="3:4" x14ac:dyDescent="0.25">
      <c r="C436" t="s">
        <v>2850</v>
      </c>
    </row>
    <row r="437" spans="3:4" x14ac:dyDescent="0.25">
      <c r="D437" t="s">
        <v>2851</v>
      </c>
    </row>
    <row r="438" spans="3:4" x14ac:dyDescent="0.25">
      <c r="C438" t="s">
        <v>2852</v>
      </c>
    </row>
    <row r="439" spans="3:4" x14ac:dyDescent="0.25">
      <c r="D439" t="s">
        <v>2853</v>
      </c>
    </row>
    <row r="440" spans="3:4" x14ac:dyDescent="0.25">
      <c r="C440" t="s">
        <v>2854</v>
      </c>
    </row>
    <row r="441" spans="3:4" x14ac:dyDescent="0.25">
      <c r="D441" t="s">
        <v>2855</v>
      </c>
    </row>
    <row r="442" spans="3:4" x14ac:dyDescent="0.25">
      <c r="C442" t="s">
        <v>2856</v>
      </c>
    </row>
    <row r="443" spans="3:4" x14ac:dyDescent="0.25">
      <c r="D443" t="s">
        <v>2857</v>
      </c>
    </row>
    <row r="444" spans="3:4" x14ac:dyDescent="0.25">
      <c r="D444" t="s">
        <v>2858</v>
      </c>
    </row>
    <row r="445" spans="3:4" x14ac:dyDescent="0.25">
      <c r="C445" t="s">
        <v>2859</v>
      </c>
    </row>
    <row r="446" spans="3:4" x14ac:dyDescent="0.25">
      <c r="D446" t="s">
        <v>2860</v>
      </c>
    </row>
    <row r="447" spans="3:4" x14ac:dyDescent="0.25">
      <c r="D447" t="s">
        <v>2861</v>
      </c>
    </row>
    <row r="448" spans="3:4" x14ac:dyDescent="0.25">
      <c r="D448" t="s">
        <v>2862</v>
      </c>
    </row>
    <row r="449" spans="3:5" x14ac:dyDescent="0.25">
      <c r="D449" t="s">
        <v>2863</v>
      </c>
    </row>
    <row r="450" spans="3:5" x14ac:dyDescent="0.25">
      <c r="D450" t="s">
        <v>2864</v>
      </c>
    </row>
    <row r="451" spans="3:5" x14ac:dyDescent="0.25">
      <c r="C451" t="s">
        <v>2865</v>
      </c>
    </row>
    <row r="452" spans="3:5" x14ac:dyDescent="0.25">
      <c r="D452" t="s">
        <v>2866</v>
      </c>
    </row>
    <row r="453" spans="3:5" x14ac:dyDescent="0.25">
      <c r="D453" t="s">
        <v>2867</v>
      </c>
    </row>
    <row r="454" spans="3:5" x14ac:dyDescent="0.25">
      <c r="D454" t="s">
        <v>2868</v>
      </c>
    </row>
    <row r="455" spans="3:5" x14ac:dyDescent="0.25">
      <c r="E455" t="s">
        <v>2869</v>
      </c>
    </row>
    <row r="456" spans="3:5" x14ac:dyDescent="0.25">
      <c r="D456" t="s">
        <v>2870</v>
      </c>
    </row>
    <row r="457" spans="3:5" x14ac:dyDescent="0.25">
      <c r="E457" t="s">
        <v>2871</v>
      </c>
    </row>
    <row r="458" spans="3:5" x14ac:dyDescent="0.25">
      <c r="D458" t="s">
        <v>2872</v>
      </c>
    </row>
    <row r="459" spans="3:5" x14ac:dyDescent="0.25">
      <c r="D459" t="s">
        <v>2873</v>
      </c>
    </row>
    <row r="460" spans="3:5" x14ac:dyDescent="0.25">
      <c r="E460" t="s">
        <v>2874</v>
      </c>
    </row>
    <row r="461" spans="3:5" x14ac:dyDescent="0.25">
      <c r="D461" t="s">
        <v>2876</v>
      </c>
    </row>
    <row r="462" spans="3:5" x14ac:dyDescent="0.25">
      <c r="E462" t="s">
        <v>2875</v>
      </c>
    </row>
    <row r="463" spans="3:5" x14ac:dyDescent="0.25">
      <c r="D463" t="s">
        <v>2877</v>
      </c>
    </row>
    <row r="464" spans="3:5" x14ac:dyDescent="0.25">
      <c r="C464" t="s">
        <v>2878</v>
      </c>
    </row>
    <row r="465" spans="1:4" x14ac:dyDescent="0.25">
      <c r="D465" t="s">
        <v>2879</v>
      </c>
    </row>
    <row r="467" spans="1:4" x14ac:dyDescent="0.25">
      <c r="A467" s="52" t="s">
        <v>2880</v>
      </c>
    </row>
    <row r="468" spans="1:4" x14ac:dyDescent="0.25">
      <c r="A468" t="s">
        <v>2881</v>
      </c>
    </row>
    <row r="469" spans="1:4" x14ac:dyDescent="0.25">
      <c r="B469" t="s">
        <v>2882</v>
      </c>
    </row>
    <row r="470" spans="1:4" x14ac:dyDescent="0.25">
      <c r="A470" t="s">
        <v>2883</v>
      </c>
    </row>
    <row r="471" spans="1:4" x14ac:dyDescent="0.25">
      <c r="B471" t="s">
        <v>2884</v>
      </c>
    </row>
    <row r="472" spans="1:4" x14ac:dyDescent="0.25">
      <c r="A472" t="s">
        <v>2885</v>
      </c>
    </row>
    <row r="473" spans="1:4" x14ac:dyDescent="0.25">
      <c r="A473" t="s">
        <v>2886</v>
      </c>
    </row>
    <row r="474" spans="1:4" x14ac:dyDescent="0.25">
      <c r="B474" t="s">
        <v>2887</v>
      </c>
    </row>
    <row r="476" spans="1:4" x14ac:dyDescent="0.25">
      <c r="A476" s="52" t="s">
        <v>2888</v>
      </c>
    </row>
    <row r="477" spans="1:4" x14ac:dyDescent="0.25">
      <c r="A477" t="s">
        <v>2889</v>
      </c>
    </row>
    <row r="478" spans="1:4" x14ac:dyDescent="0.25">
      <c r="A478" t="s">
        <v>2890</v>
      </c>
    </row>
    <row r="480" spans="1:4" x14ac:dyDescent="0.25">
      <c r="A480" s="52" t="s">
        <v>2891</v>
      </c>
    </row>
    <row r="481" spans="1:3" x14ac:dyDescent="0.25">
      <c r="A481" t="s">
        <v>2892</v>
      </c>
    </row>
    <row r="482" spans="1:3" x14ac:dyDescent="0.25">
      <c r="A482" t="s">
        <v>2893</v>
      </c>
    </row>
    <row r="483" spans="1:3" x14ac:dyDescent="0.25">
      <c r="A483" t="s">
        <v>2894</v>
      </c>
    </row>
    <row r="484" spans="1:3" x14ac:dyDescent="0.25">
      <c r="A484" t="s">
        <v>2895</v>
      </c>
    </row>
    <row r="486" spans="1:3" x14ac:dyDescent="0.25">
      <c r="A486" t="s">
        <v>2896</v>
      </c>
    </row>
    <row r="487" spans="1:3" x14ac:dyDescent="0.25">
      <c r="A487" t="s">
        <v>2897</v>
      </c>
    </row>
    <row r="488" spans="1:3" x14ac:dyDescent="0.25">
      <c r="B488" s="80" t="s">
        <v>2898</v>
      </c>
    </row>
    <row r="489" spans="1:3" x14ac:dyDescent="0.25">
      <c r="B489" s="80" t="s">
        <v>2899</v>
      </c>
    </row>
    <row r="490" spans="1:3" x14ac:dyDescent="0.25">
      <c r="B490" s="80" t="s">
        <v>2900</v>
      </c>
    </row>
    <row r="491" spans="1:3" x14ac:dyDescent="0.25">
      <c r="B491" s="80" t="s">
        <v>2901</v>
      </c>
    </row>
    <row r="492" spans="1:3" x14ac:dyDescent="0.25">
      <c r="C492" t="s">
        <v>2902</v>
      </c>
    </row>
    <row r="493" spans="1:3" x14ac:dyDescent="0.25">
      <c r="B493" s="80" t="s">
        <v>2903</v>
      </c>
    </row>
    <row r="495" spans="1:3" x14ac:dyDescent="0.25">
      <c r="A495" s="52" t="s">
        <v>2904</v>
      </c>
    </row>
    <row r="496" spans="1:3" x14ac:dyDescent="0.25">
      <c r="B496" s="80" t="s">
        <v>2905</v>
      </c>
    </row>
    <row r="497" spans="2:4" x14ac:dyDescent="0.25">
      <c r="B497" s="80" t="s">
        <v>2906</v>
      </c>
      <c r="C497" t="s">
        <v>2907</v>
      </c>
    </row>
    <row r="498" spans="2:4" x14ac:dyDescent="0.25">
      <c r="C498" t="s">
        <v>2908</v>
      </c>
    </row>
    <row r="499" spans="2:4" x14ac:dyDescent="0.25">
      <c r="C499" t="s">
        <v>2909</v>
      </c>
    </row>
    <row r="500" spans="2:4" x14ac:dyDescent="0.25">
      <c r="C500" t="s">
        <v>2910</v>
      </c>
    </row>
    <row r="501" spans="2:4" x14ac:dyDescent="0.25">
      <c r="B501" s="80" t="s">
        <v>2911</v>
      </c>
    </row>
    <row r="502" spans="2:4" x14ac:dyDescent="0.25">
      <c r="B502" s="80"/>
      <c r="C502" t="s">
        <v>1585</v>
      </c>
      <c r="D502" t="s">
        <v>2912</v>
      </c>
    </row>
    <row r="503" spans="2:4" x14ac:dyDescent="0.25">
      <c r="D503" t="s">
        <v>2913</v>
      </c>
    </row>
    <row r="504" spans="2:4" x14ac:dyDescent="0.25">
      <c r="C504" t="s">
        <v>2914</v>
      </c>
      <c r="D504" t="s">
        <v>2915</v>
      </c>
    </row>
    <row r="505" spans="2:4" x14ac:dyDescent="0.25">
      <c r="D505" t="s">
        <v>2916</v>
      </c>
    </row>
    <row r="506" spans="2:4" x14ac:dyDescent="0.25">
      <c r="D506" t="s">
        <v>2917</v>
      </c>
    </row>
    <row r="507" spans="2:4" x14ac:dyDescent="0.25">
      <c r="B507" s="80" t="s">
        <v>2918</v>
      </c>
    </row>
    <row r="508" spans="2:4" x14ac:dyDescent="0.25">
      <c r="C508" s="52" t="s">
        <v>2919</v>
      </c>
      <c r="D508" t="s">
        <v>2920</v>
      </c>
    </row>
    <row r="509" spans="2:4" x14ac:dyDescent="0.25">
      <c r="C509" s="52" t="s">
        <v>2921</v>
      </c>
    </row>
    <row r="510" spans="2:4" x14ac:dyDescent="0.25">
      <c r="D510" t="s">
        <v>2922</v>
      </c>
    </row>
    <row r="511" spans="2:4" x14ac:dyDescent="0.25">
      <c r="D511" t="s">
        <v>2923</v>
      </c>
    </row>
    <row r="512" spans="2:4" x14ac:dyDescent="0.25">
      <c r="C512" s="52" t="s">
        <v>2924</v>
      </c>
    </row>
    <row r="513" spans="2:4" x14ac:dyDescent="0.25">
      <c r="D513" t="s">
        <v>2925</v>
      </c>
    </row>
    <row r="514" spans="2:4" x14ac:dyDescent="0.25">
      <c r="D514" t="s">
        <v>2926</v>
      </c>
    </row>
    <row r="515" spans="2:4" x14ac:dyDescent="0.25">
      <c r="B515" s="80" t="s">
        <v>2927</v>
      </c>
    </row>
    <row r="516" spans="2:4" x14ac:dyDescent="0.25">
      <c r="C516" t="s">
        <v>2928</v>
      </c>
    </row>
    <row r="517" spans="2:4" x14ac:dyDescent="0.25">
      <c r="C517" t="s">
        <v>2929</v>
      </c>
    </row>
    <row r="518" spans="2:4" x14ac:dyDescent="0.25">
      <c r="B518" s="80" t="s">
        <v>2930</v>
      </c>
    </row>
    <row r="519" spans="2:4" x14ac:dyDescent="0.25">
      <c r="C519" t="s">
        <v>2931</v>
      </c>
    </row>
    <row r="520" spans="2:4" x14ac:dyDescent="0.25">
      <c r="C520" t="s">
        <v>2932</v>
      </c>
    </row>
    <row r="521" spans="2:4" x14ac:dyDescent="0.25">
      <c r="C521" s="80" t="s">
        <v>2933</v>
      </c>
    </row>
    <row r="522" spans="2:4" x14ac:dyDescent="0.25">
      <c r="C522" s="80" t="s">
        <v>2934</v>
      </c>
    </row>
    <row r="523" spans="2:4" x14ac:dyDescent="0.25">
      <c r="C523" t="s">
        <v>2935</v>
      </c>
    </row>
    <row r="524" spans="2:4" x14ac:dyDescent="0.25">
      <c r="B524" s="80" t="s">
        <v>2936</v>
      </c>
    </row>
    <row r="525" spans="2:4" x14ac:dyDescent="0.25">
      <c r="C525" t="s">
        <v>2937</v>
      </c>
    </row>
    <row r="526" spans="2:4" x14ac:dyDescent="0.25">
      <c r="C526" t="s">
        <v>2938</v>
      </c>
    </row>
    <row r="527" spans="2:4" x14ac:dyDescent="0.25">
      <c r="C527" t="s">
        <v>2939</v>
      </c>
    </row>
    <row r="528" spans="2:4" x14ac:dyDescent="0.25">
      <c r="C528" t="s">
        <v>2940</v>
      </c>
    </row>
    <row r="530" spans="1:5" x14ac:dyDescent="0.25">
      <c r="A530" s="120" t="s">
        <v>2941</v>
      </c>
      <c r="B530" s="131" t="s">
        <v>2942</v>
      </c>
      <c r="C530" s="131"/>
    </row>
    <row r="531" spans="1:5" x14ac:dyDescent="0.25">
      <c r="A531" t="s">
        <v>2943</v>
      </c>
      <c r="C531" t="s">
        <v>2946</v>
      </c>
      <c r="E531" t="s">
        <v>2949</v>
      </c>
    </row>
    <row r="532" spans="1:5" x14ac:dyDescent="0.25">
      <c r="A532" t="s">
        <v>2944</v>
      </c>
      <c r="C532" t="s">
        <v>2947</v>
      </c>
      <c r="E532" t="s">
        <v>2950</v>
      </c>
    </row>
    <row r="533" spans="1:5" x14ac:dyDescent="0.25">
      <c r="A533" t="s">
        <v>2945</v>
      </c>
      <c r="C533" t="s">
        <v>2948</v>
      </c>
      <c r="E533" t="s">
        <v>2951</v>
      </c>
    </row>
    <row r="535" spans="1:5" x14ac:dyDescent="0.25">
      <c r="B535" s="52" t="s">
        <v>2958</v>
      </c>
    </row>
    <row r="536" spans="1:5" x14ac:dyDescent="0.25">
      <c r="B536" t="s">
        <v>2952</v>
      </c>
    </row>
    <row r="537" spans="1:5" x14ac:dyDescent="0.25">
      <c r="B537" t="s">
        <v>2953</v>
      </c>
    </row>
    <row r="538" spans="1:5" x14ac:dyDescent="0.25">
      <c r="B538" t="s">
        <v>2954</v>
      </c>
    </row>
    <row r="539" spans="1:5" x14ac:dyDescent="0.25">
      <c r="C539" s="80" t="s">
        <v>2955</v>
      </c>
    </row>
    <row r="540" spans="1:5" x14ac:dyDescent="0.25">
      <c r="C540" s="80" t="s">
        <v>2956</v>
      </c>
    </row>
    <row r="541" spans="1:5" x14ac:dyDescent="0.25">
      <c r="C541" s="80"/>
    </row>
    <row r="542" spans="1:5" x14ac:dyDescent="0.25">
      <c r="B542" s="52" t="s">
        <v>2957</v>
      </c>
    </row>
    <row r="543" spans="1:5" x14ac:dyDescent="0.25">
      <c r="B543" t="s">
        <v>2959</v>
      </c>
    </row>
    <row r="544" spans="1:5" x14ac:dyDescent="0.25">
      <c r="B544" t="s">
        <v>2960</v>
      </c>
    </row>
    <row r="545" spans="2:4" x14ac:dyDescent="0.25">
      <c r="C545" s="80" t="s">
        <v>2961</v>
      </c>
    </row>
    <row r="546" spans="2:4" x14ac:dyDescent="0.25">
      <c r="C546" s="80" t="s">
        <v>2962</v>
      </c>
    </row>
    <row r="547" spans="2:4" x14ac:dyDescent="0.25">
      <c r="C547" s="80" t="s">
        <v>2963</v>
      </c>
    </row>
    <row r="548" spans="2:4" x14ac:dyDescent="0.25">
      <c r="D548" t="s">
        <v>2964</v>
      </c>
    </row>
    <row r="549" spans="2:4" x14ac:dyDescent="0.25">
      <c r="C549" s="80" t="s">
        <v>2965</v>
      </c>
    </row>
    <row r="552" spans="2:4" x14ac:dyDescent="0.25">
      <c r="B552" s="52" t="s">
        <v>2966</v>
      </c>
    </row>
    <row r="553" spans="2:4" x14ac:dyDescent="0.25">
      <c r="B553" t="s">
        <v>2967</v>
      </c>
    </row>
    <row r="554" spans="2:4" x14ac:dyDescent="0.25">
      <c r="B554" t="s">
        <v>2968</v>
      </c>
      <c r="C554" s="80" t="s">
        <v>2971</v>
      </c>
    </row>
    <row r="555" spans="2:4" x14ac:dyDescent="0.25">
      <c r="C555" s="80" t="s">
        <v>2972</v>
      </c>
    </row>
    <row r="556" spans="2:4" x14ac:dyDescent="0.25">
      <c r="C556" t="s">
        <v>2969</v>
      </c>
    </row>
    <row r="557" spans="2:4" x14ac:dyDescent="0.25">
      <c r="B557" t="s">
        <v>2970</v>
      </c>
    </row>
    <row r="558" spans="2:4" x14ac:dyDescent="0.25">
      <c r="C558" s="80" t="s">
        <v>2973</v>
      </c>
    </row>
    <row r="559" spans="2:4" x14ac:dyDescent="0.25">
      <c r="C559" s="80" t="s">
        <v>2974</v>
      </c>
    </row>
    <row r="560" spans="2:4" x14ac:dyDescent="0.25">
      <c r="C560" s="80" t="s">
        <v>2975</v>
      </c>
    </row>
    <row r="562" spans="2:3" x14ac:dyDescent="0.25">
      <c r="B562" s="52" t="s">
        <v>2976</v>
      </c>
    </row>
    <row r="563" spans="2:3" x14ac:dyDescent="0.25">
      <c r="B563" t="s">
        <v>2977</v>
      </c>
    </row>
    <row r="564" spans="2:3" x14ac:dyDescent="0.25">
      <c r="C564" s="80" t="s">
        <v>2978</v>
      </c>
    </row>
    <row r="565" spans="2:3" x14ac:dyDescent="0.25">
      <c r="C565" s="80" t="s">
        <v>2979</v>
      </c>
    </row>
    <row r="566" spans="2:3" x14ac:dyDescent="0.25">
      <c r="C566" s="80" t="s">
        <v>2980</v>
      </c>
    </row>
    <row r="567" spans="2:3" x14ac:dyDescent="0.25">
      <c r="C567" s="80" t="s">
        <v>2981</v>
      </c>
    </row>
    <row r="568" spans="2:3" x14ac:dyDescent="0.25">
      <c r="C568" s="80" t="s">
        <v>2982</v>
      </c>
    </row>
    <row r="569" spans="2:3" x14ac:dyDescent="0.25">
      <c r="C569" t="s">
        <v>2984</v>
      </c>
    </row>
    <row r="570" spans="2:3" x14ac:dyDescent="0.25">
      <c r="C570" t="s">
        <v>2985</v>
      </c>
    </row>
    <row r="571" spans="2:3" x14ac:dyDescent="0.25">
      <c r="C571" s="80" t="s">
        <v>2983</v>
      </c>
    </row>
    <row r="573" spans="2:3" x14ac:dyDescent="0.25">
      <c r="B573" s="52" t="s">
        <v>2986</v>
      </c>
    </row>
    <row r="574" spans="2:3" x14ac:dyDescent="0.25">
      <c r="B574" t="s">
        <v>2987</v>
      </c>
    </row>
    <row r="575" spans="2:3" x14ac:dyDescent="0.25">
      <c r="B575" t="s">
        <v>2988</v>
      </c>
    </row>
    <row r="576" spans="2:3" x14ac:dyDescent="0.25">
      <c r="C576" s="80" t="s">
        <v>2989</v>
      </c>
    </row>
    <row r="577" spans="2:4" x14ac:dyDescent="0.25">
      <c r="C577" s="80" t="s">
        <v>2990</v>
      </c>
    </row>
    <row r="578" spans="2:4" x14ac:dyDescent="0.25">
      <c r="D578" t="s">
        <v>2991</v>
      </c>
    </row>
    <row r="579" spans="2:4" x14ac:dyDescent="0.25">
      <c r="D579" t="s">
        <v>2992</v>
      </c>
    </row>
    <row r="580" spans="2:4" x14ac:dyDescent="0.25">
      <c r="D580" t="s">
        <v>2993</v>
      </c>
    </row>
    <row r="581" spans="2:4" x14ac:dyDescent="0.25">
      <c r="B581" s="52" t="s">
        <v>2994</v>
      </c>
    </row>
    <row r="582" spans="2:4" x14ac:dyDescent="0.25">
      <c r="B582" t="s">
        <v>2995</v>
      </c>
    </row>
    <row r="583" spans="2:4" x14ac:dyDescent="0.25">
      <c r="B583" t="s">
        <v>2996</v>
      </c>
    </row>
    <row r="584" spans="2:4" x14ac:dyDescent="0.25">
      <c r="B584" t="s">
        <v>2997</v>
      </c>
    </row>
    <row r="585" spans="2:4" x14ac:dyDescent="0.25">
      <c r="C585" s="80" t="s">
        <v>2998</v>
      </c>
    </row>
    <row r="586" spans="2:4" x14ac:dyDescent="0.25">
      <c r="C586" s="80" t="s">
        <v>2999</v>
      </c>
    </row>
    <row r="587" spans="2:4" x14ac:dyDescent="0.25">
      <c r="C587" s="80" t="s">
        <v>3000</v>
      </c>
    </row>
    <row r="588" spans="2:4" x14ac:dyDescent="0.25">
      <c r="C588" s="80" t="s">
        <v>3001</v>
      </c>
    </row>
    <row r="589" spans="2:4" x14ac:dyDescent="0.25">
      <c r="D589" t="s">
        <v>3002</v>
      </c>
    </row>
    <row r="590" spans="2:4" x14ac:dyDescent="0.25">
      <c r="D590" t="s">
        <v>3003</v>
      </c>
    </row>
    <row r="591" spans="2:4" x14ac:dyDescent="0.25">
      <c r="C591" s="80" t="s">
        <v>3004</v>
      </c>
    </row>
    <row r="592" spans="2:4" x14ac:dyDescent="0.25">
      <c r="B592" t="s">
        <v>3005</v>
      </c>
    </row>
    <row r="593" spans="2:3" x14ac:dyDescent="0.25">
      <c r="B593" t="s">
        <v>3006</v>
      </c>
    </row>
    <row r="594" spans="2:3" x14ac:dyDescent="0.25">
      <c r="C594" s="80" t="s">
        <v>3007</v>
      </c>
    </row>
    <row r="595" spans="2:3" x14ac:dyDescent="0.25">
      <c r="C595" s="80" t="s">
        <v>3008</v>
      </c>
    </row>
    <row r="596" spans="2:3" x14ac:dyDescent="0.25">
      <c r="C596" t="s">
        <v>3009</v>
      </c>
    </row>
    <row r="598" spans="2:3" x14ac:dyDescent="0.25">
      <c r="B598" s="52" t="s">
        <v>3010</v>
      </c>
    </row>
    <row r="599" spans="2:3" x14ac:dyDescent="0.25">
      <c r="B599" t="s">
        <v>3011</v>
      </c>
    </row>
    <row r="601" spans="2:3" x14ac:dyDescent="0.25">
      <c r="C601" s="80" t="s">
        <v>3015</v>
      </c>
    </row>
    <row r="602" spans="2:3" x14ac:dyDescent="0.25">
      <c r="C602" t="s">
        <v>3012</v>
      </c>
    </row>
    <row r="603" spans="2:3" x14ac:dyDescent="0.25">
      <c r="C603" t="s">
        <v>3013</v>
      </c>
    </row>
    <row r="604" spans="2:3" x14ac:dyDescent="0.25">
      <c r="C604" t="s">
        <v>3014</v>
      </c>
    </row>
    <row r="605" spans="2:3" x14ac:dyDescent="0.25">
      <c r="C605" s="89" t="s">
        <v>3016</v>
      </c>
    </row>
    <row r="606" spans="2:3" x14ac:dyDescent="0.25">
      <c r="C606" t="s">
        <v>3017</v>
      </c>
    </row>
    <row r="607" spans="2:3" x14ac:dyDescent="0.25">
      <c r="C607" t="s">
        <v>3018</v>
      </c>
    </row>
    <row r="608" spans="2:3" x14ac:dyDescent="0.25">
      <c r="C608" t="s">
        <v>3019</v>
      </c>
    </row>
    <row r="609" spans="1:4" x14ac:dyDescent="0.25">
      <c r="C609" t="s">
        <v>3020</v>
      </c>
    </row>
    <row r="610" spans="1:4" x14ac:dyDescent="0.25">
      <c r="C610" t="s">
        <v>3021</v>
      </c>
    </row>
    <row r="611" spans="1:4" x14ac:dyDescent="0.25">
      <c r="C611" s="89" t="s">
        <v>3022</v>
      </c>
    </row>
    <row r="612" spans="1:4" x14ac:dyDescent="0.25">
      <c r="C612" t="s">
        <v>3023</v>
      </c>
    </row>
    <row r="613" spans="1:4" x14ac:dyDescent="0.25">
      <c r="C613" t="s">
        <v>3024</v>
      </c>
    </row>
    <row r="614" spans="1:4" x14ac:dyDescent="0.25">
      <c r="C614" t="s">
        <v>3025</v>
      </c>
    </row>
    <row r="615" spans="1:4" x14ac:dyDescent="0.25">
      <c r="C615" s="89" t="s">
        <v>3026</v>
      </c>
    </row>
    <row r="616" spans="1:4" x14ac:dyDescent="0.25">
      <c r="C616" t="s">
        <v>3027</v>
      </c>
    </row>
    <row r="617" spans="1:4" x14ac:dyDescent="0.25">
      <c r="C617" t="s">
        <v>3028</v>
      </c>
    </row>
    <row r="618" spans="1:4" x14ac:dyDescent="0.25">
      <c r="C618" t="s">
        <v>3029</v>
      </c>
    </row>
    <row r="619" spans="1:4" x14ac:dyDescent="0.25">
      <c r="C619" t="s">
        <v>3030</v>
      </c>
    </row>
    <row r="620" spans="1:4" x14ac:dyDescent="0.25">
      <c r="C620" t="s">
        <v>3031</v>
      </c>
    </row>
    <row r="621" spans="1:4" x14ac:dyDescent="0.25">
      <c r="C621" t="s">
        <v>3032</v>
      </c>
    </row>
    <row r="623" spans="1:4" x14ac:dyDescent="0.25">
      <c r="A623" s="120" t="s">
        <v>3033</v>
      </c>
      <c r="B623" s="131" t="s">
        <v>3034</v>
      </c>
      <c r="C623" s="131"/>
      <c r="D623" s="83"/>
    </row>
    <row r="624" spans="1:4" x14ac:dyDescent="0.25">
      <c r="B624" t="s">
        <v>3035</v>
      </c>
    </row>
    <row r="625" spans="2:2" x14ac:dyDescent="0.25">
      <c r="B625" t="s">
        <v>3036</v>
      </c>
    </row>
    <row r="626" spans="2:2" x14ac:dyDescent="0.25">
      <c r="B626" t="s">
        <v>3037</v>
      </c>
    </row>
    <row r="627" spans="2:2" x14ac:dyDescent="0.25">
      <c r="B627" t="s">
        <v>3038</v>
      </c>
    </row>
    <row r="628" spans="2:2" x14ac:dyDescent="0.25">
      <c r="B628" t="s">
        <v>3039</v>
      </c>
    </row>
    <row r="629" spans="2:2" x14ac:dyDescent="0.25">
      <c r="B629" t="s">
        <v>3040</v>
      </c>
    </row>
    <row r="630" spans="2:2" x14ac:dyDescent="0.25">
      <c r="B630" t="s">
        <v>3041</v>
      </c>
    </row>
    <row r="631" spans="2:2" x14ac:dyDescent="0.25">
      <c r="B631" t="s">
        <v>3042</v>
      </c>
    </row>
    <row r="632" spans="2:2" x14ac:dyDescent="0.25">
      <c r="B632" t="s">
        <v>3043</v>
      </c>
    </row>
    <row r="634" spans="2:2" x14ac:dyDescent="0.25">
      <c r="B634" s="52" t="s">
        <v>3044</v>
      </c>
    </row>
    <row r="635" spans="2:2" x14ac:dyDescent="0.25">
      <c r="B635" t="s">
        <v>3045</v>
      </c>
    </row>
    <row r="636" spans="2:2" x14ac:dyDescent="0.25">
      <c r="B636" t="s">
        <v>3046</v>
      </c>
    </row>
    <row r="638" spans="2:2" x14ac:dyDescent="0.25">
      <c r="B638" s="52" t="s">
        <v>3047</v>
      </c>
    </row>
    <row r="639" spans="2:2" x14ac:dyDescent="0.25">
      <c r="B639" t="s">
        <v>3048</v>
      </c>
    </row>
    <row r="640" spans="2:2" x14ac:dyDescent="0.25">
      <c r="B640" t="s">
        <v>3049</v>
      </c>
    </row>
    <row r="641" spans="2:3" x14ac:dyDescent="0.25">
      <c r="B641" t="s">
        <v>3050</v>
      </c>
    </row>
    <row r="642" spans="2:3" x14ac:dyDescent="0.25">
      <c r="B642" t="s">
        <v>3051</v>
      </c>
    </row>
    <row r="644" spans="2:3" x14ac:dyDescent="0.25">
      <c r="B644" s="52" t="s">
        <v>3052</v>
      </c>
    </row>
    <row r="645" spans="2:3" x14ac:dyDescent="0.25">
      <c r="B645" t="s">
        <v>3053</v>
      </c>
    </row>
    <row r="646" spans="2:3" x14ac:dyDescent="0.25">
      <c r="B646" t="s">
        <v>3054</v>
      </c>
    </row>
    <row r="647" spans="2:3" x14ac:dyDescent="0.25">
      <c r="B647" s="52" t="s">
        <v>1330</v>
      </c>
    </row>
    <row r="648" spans="2:3" x14ac:dyDescent="0.25">
      <c r="C648" s="80" t="s">
        <v>3055</v>
      </c>
    </row>
    <row r="649" spans="2:3" x14ac:dyDescent="0.25">
      <c r="C649" s="80" t="s">
        <v>3056</v>
      </c>
    </row>
    <row r="650" spans="2:3" x14ac:dyDescent="0.25">
      <c r="C650" t="s">
        <v>3057</v>
      </c>
    </row>
    <row r="651" spans="2:3" x14ac:dyDescent="0.25">
      <c r="C651" s="80" t="s">
        <v>3058</v>
      </c>
    </row>
    <row r="652" spans="2:3" x14ac:dyDescent="0.25">
      <c r="C652" s="80" t="s">
        <v>3059</v>
      </c>
    </row>
    <row r="653" spans="2:3" x14ac:dyDescent="0.25">
      <c r="C653" t="s">
        <v>3060</v>
      </c>
    </row>
    <row r="654" spans="2:3" x14ac:dyDescent="0.25">
      <c r="C654" s="80" t="s">
        <v>3061</v>
      </c>
    </row>
    <row r="655" spans="2:3" x14ac:dyDescent="0.25">
      <c r="C655" t="s">
        <v>3060</v>
      </c>
    </row>
    <row r="656" spans="2:3" x14ac:dyDescent="0.25">
      <c r="C656" s="80" t="s">
        <v>3062</v>
      </c>
    </row>
    <row r="657" spans="2:4" x14ac:dyDescent="0.25">
      <c r="B657" s="52" t="s">
        <v>3063</v>
      </c>
    </row>
    <row r="658" spans="2:4" x14ac:dyDescent="0.25">
      <c r="C658" s="80" t="s">
        <v>3064</v>
      </c>
    </row>
    <row r="659" spans="2:4" x14ac:dyDescent="0.25">
      <c r="C659" t="s">
        <v>3065</v>
      </c>
    </row>
    <row r="660" spans="2:4" x14ac:dyDescent="0.25">
      <c r="C660" s="80" t="s">
        <v>3066</v>
      </c>
    </row>
    <row r="661" spans="2:4" x14ac:dyDescent="0.25">
      <c r="C661" s="80" t="s">
        <v>3067</v>
      </c>
    </row>
    <row r="662" spans="2:4" x14ac:dyDescent="0.25">
      <c r="C662" s="80" t="s">
        <v>3068</v>
      </c>
    </row>
    <row r="664" spans="2:4" x14ac:dyDescent="0.25">
      <c r="B664" s="52" t="s">
        <v>3069</v>
      </c>
    </row>
    <row r="665" spans="2:4" x14ac:dyDescent="0.25">
      <c r="C665" s="80" t="s">
        <v>3070</v>
      </c>
    </row>
    <row r="666" spans="2:4" x14ac:dyDescent="0.25">
      <c r="C666" s="80" t="s">
        <v>3071</v>
      </c>
    </row>
    <row r="667" spans="2:4" x14ac:dyDescent="0.25">
      <c r="C667" s="80" t="s">
        <v>3072</v>
      </c>
    </row>
    <row r="668" spans="2:4" x14ac:dyDescent="0.25">
      <c r="C668" s="80" t="s">
        <v>3073</v>
      </c>
    </row>
    <row r="669" spans="2:4" x14ac:dyDescent="0.25">
      <c r="C669" s="80" t="s">
        <v>3074</v>
      </c>
    </row>
    <row r="670" spans="2:4" x14ac:dyDescent="0.25">
      <c r="C670" s="80" t="s">
        <v>3075</v>
      </c>
    </row>
    <row r="671" spans="2:4" x14ac:dyDescent="0.25">
      <c r="C671" s="80" t="s">
        <v>3076</v>
      </c>
    </row>
    <row r="672" spans="2:4" x14ac:dyDescent="0.25">
      <c r="D672" t="s">
        <v>3077</v>
      </c>
    </row>
    <row r="673" spans="2:5" x14ac:dyDescent="0.25">
      <c r="B673" s="52" t="s">
        <v>3078</v>
      </c>
    </row>
    <row r="674" spans="2:5" x14ac:dyDescent="0.25">
      <c r="C674" s="80" t="s">
        <v>3079</v>
      </c>
    </row>
    <row r="675" spans="2:5" x14ac:dyDescent="0.25">
      <c r="D675" t="s">
        <v>3080</v>
      </c>
    </row>
    <row r="676" spans="2:5" x14ac:dyDescent="0.25">
      <c r="D676" t="s">
        <v>3081</v>
      </c>
    </row>
    <row r="677" spans="2:5" x14ac:dyDescent="0.25">
      <c r="C677" s="80" t="s">
        <v>3082</v>
      </c>
    </row>
    <row r="678" spans="2:5" x14ac:dyDescent="0.25">
      <c r="C678" s="80" t="s">
        <v>3083</v>
      </c>
    </row>
    <row r="679" spans="2:5" x14ac:dyDescent="0.25">
      <c r="C679" s="80" t="s">
        <v>3084</v>
      </c>
    </row>
    <row r="680" spans="2:5" x14ac:dyDescent="0.25">
      <c r="D680" t="s">
        <v>3085</v>
      </c>
    </row>
    <row r="681" spans="2:5" x14ac:dyDescent="0.25">
      <c r="E681" t="s">
        <v>3086</v>
      </c>
    </row>
    <row r="682" spans="2:5" x14ac:dyDescent="0.25">
      <c r="E682" t="s">
        <v>3087</v>
      </c>
    </row>
    <row r="683" spans="2:5" x14ac:dyDescent="0.25">
      <c r="E683" t="s">
        <v>3088</v>
      </c>
    </row>
    <row r="684" spans="2:5" x14ac:dyDescent="0.25">
      <c r="D684" t="s">
        <v>3089</v>
      </c>
    </row>
    <row r="685" spans="2:5" x14ac:dyDescent="0.25">
      <c r="E685" t="s">
        <v>3090</v>
      </c>
    </row>
    <row r="687" spans="2:5" x14ac:dyDescent="0.25">
      <c r="B687" s="52" t="s">
        <v>3091</v>
      </c>
    </row>
    <row r="688" spans="2:5" x14ac:dyDescent="0.25">
      <c r="C688" s="80" t="s">
        <v>3092</v>
      </c>
    </row>
    <row r="689" spans="2:3" x14ac:dyDescent="0.25">
      <c r="C689" s="80" t="s">
        <v>3093</v>
      </c>
    </row>
    <row r="690" spans="2:3" x14ac:dyDescent="0.25">
      <c r="C690" s="80" t="s">
        <v>3094</v>
      </c>
    </row>
    <row r="691" spans="2:3" x14ac:dyDescent="0.25">
      <c r="C691" s="80" t="s">
        <v>3095</v>
      </c>
    </row>
    <row r="692" spans="2:3" x14ac:dyDescent="0.25">
      <c r="C692" s="80" t="s">
        <v>3096</v>
      </c>
    </row>
    <row r="694" spans="2:3" x14ac:dyDescent="0.25">
      <c r="B694" s="52" t="s">
        <v>3097</v>
      </c>
    </row>
    <row r="695" spans="2:3" x14ac:dyDescent="0.25">
      <c r="C695" s="80" t="s">
        <v>3098</v>
      </c>
    </row>
    <row r="696" spans="2:3" x14ac:dyDescent="0.25">
      <c r="C696" s="80" t="s">
        <v>3099</v>
      </c>
    </row>
    <row r="697" spans="2:3" x14ac:dyDescent="0.25">
      <c r="C697" s="80" t="s">
        <v>3100</v>
      </c>
    </row>
    <row r="698" spans="2:3" x14ac:dyDescent="0.25">
      <c r="C698" s="80" t="s">
        <v>3101</v>
      </c>
    </row>
    <row r="699" spans="2:3" x14ac:dyDescent="0.25">
      <c r="C699" s="80" t="s">
        <v>3102</v>
      </c>
    </row>
    <row r="702" spans="2:3" x14ac:dyDescent="0.25">
      <c r="B702" s="52" t="s">
        <v>3103</v>
      </c>
    </row>
    <row r="703" spans="2:3" x14ac:dyDescent="0.25">
      <c r="C703" s="80" t="s">
        <v>3104</v>
      </c>
    </row>
    <row r="704" spans="2:3" x14ac:dyDescent="0.25">
      <c r="C704" s="80" t="s">
        <v>3105</v>
      </c>
    </row>
    <row r="705" spans="2:5" x14ac:dyDescent="0.25">
      <c r="D705" t="s">
        <v>3106</v>
      </c>
    </row>
    <row r="706" spans="2:5" x14ac:dyDescent="0.25">
      <c r="C706" s="80" t="s">
        <v>3107</v>
      </c>
    </row>
    <row r="707" spans="2:5" x14ac:dyDescent="0.25">
      <c r="D707" t="s">
        <v>3108</v>
      </c>
    </row>
    <row r="708" spans="2:5" x14ac:dyDescent="0.25">
      <c r="C708" s="80" t="s">
        <v>3109</v>
      </c>
    </row>
    <row r="709" spans="2:5" x14ac:dyDescent="0.25">
      <c r="C709" s="80" t="s">
        <v>3110</v>
      </c>
    </row>
    <row r="710" spans="2:5" x14ac:dyDescent="0.25">
      <c r="D710" t="s">
        <v>3111</v>
      </c>
    </row>
    <row r="711" spans="2:5" x14ac:dyDescent="0.25">
      <c r="D711" t="s">
        <v>3112</v>
      </c>
    </row>
    <row r="712" spans="2:5" x14ac:dyDescent="0.25">
      <c r="E712" t="s">
        <v>3113</v>
      </c>
    </row>
    <row r="713" spans="2:5" x14ac:dyDescent="0.25">
      <c r="B713" s="52"/>
    </row>
    <row r="714" spans="2:5" x14ac:dyDescent="0.25">
      <c r="B714" s="52" t="s">
        <v>3114</v>
      </c>
    </row>
    <row r="715" spans="2:5" x14ac:dyDescent="0.25">
      <c r="C715" s="80" t="s">
        <v>3115</v>
      </c>
    </row>
    <row r="716" spans="2:5" x14ac:dyDescent="0.25">
      <c r="C716" s="80" t="s">
        <v>3116</v>
      </c>
    </row>
    <row r="717" spans="2:5" x14ac:dyDescent="0.25">
      <c r="C717" s="80" t="s">
        <v>3117</v>
      </c>
    </row>
    <row r="718" spans="2:5" x14ac:dyDescent="0.25">
      <c r="C718" s="80" t="s">
        <v>3118</v>
      </c>
    </row>
    <row r="720" spans="2:5" x14ac:dyDescent="0.25">
      <c r="B720" s="52" t="s">
        <v>3119</v>
      </c>
    </row>
    <row r="721" spans="2:4" x14ac:dyDescent="0.25">
      <c r="C721" s="80" t="s">
        <v>3120</v>
      </c>
    </row>
    <row r="722" spans="2:4" x14ac:dyDescent="0.25">
      <c r="D722" t="s">
        <v>3121</v>
      </c>
    </row>
    <row r="724" spans="2:4" x14ac:dyDescent="0.25">
      <c r="B724" s="52" t="s">
        <v>3122</v>
      </c>
    </row>
    <row r="725" spans="2:4" x14ac:dyDescent="0.25">
      <c r="C725" s="80" t="s">
        <v>3127</v>
      </c>
    </row>
    <row r="726" spans="2:4" x14ac:dyDescent="0.25">
      <c r="D726" t="s">
        <v>3123</v>
      </c>
    </row>
    <row r="727" spans="2:4" x14ac:dyDescent="0.25">
      <c r="D727" t="s">
        <v>3124</v>
      </c>
    </row>
    <row r="728" spans="2:4" x14ac:dyDescent="0.25">
      <c r="D728" t="s">
        <v>3125</v>
      </c>
    </row>
    <row r="729" spans="2:4" x14ac:dyDescent="0.25">
      <c r="C729" s="80" t="s">
        <v>3126</v>
      </c>
    </row>
    <row r="730" spans="2:4" x14ac:dyDescent="0.25">
      <c r="C730" s="80" t="s">
        <v>3128</v>
      </c>
    </row>
    <row r="731" spans="2:4" x14ac:dyDescent="0.25">
      <c r="D731" t="s">
        <v>3129</v>
      </c>
    </row>
    <row r="732" spans="2:4" x14ac:dyDescent="0.25">
      <c r="D732" t="s">
        <v>3130</v>
      </c>
    </row>
    <row r="733" spans="2:4" x14ac:dyDescent="0.25">
      <c r="D733" t="s">
        <v>3131</v>
      </c>
    </row>
    <row r="735" spans="2:4" x14ac:dyDescent="0.25">
      <c r="B735" s="52" t="s">
        <v>3132</v>
      </c>
    </row>
    <row r="736" spans="2:4" x14ac:dyDescent="0.25">
      <c r="C736" s="80" t="s">
        <v>3135</v>
      </c>
    </row>
    <row r="737" spans="2:4" x14ac:dyDescent="0.25">
      <c r="D737" t="s">
        <v>3133</v>
      </c>
    </row>
    <row r="738" spans="2:4" x14ac:dyDescent="0.25">
      <c r="D738" t="s">
        <v>3134</v>
      </c>
    </row>
    <row r="739" spans="2:4" x14ac:dyDescent="0.25">
      <c r="C739" s="80" t="s">
        <v>3136</v>
      </c>
    </row>
    <row r="740" spans="2:4" x14ac:dyDescent="0.25">
      <c r="D740" t="s">
        <v>3137</v>
      </c>
    </row>
    <row r="741" spans="2:4" x14ac:dyDescent="0.25">
      <c r="D741" t="s">
        <v>3138</v>
      </c>
    </row>
    <row r="742" spans="2:4" x14ac:dyDescent="0.25">
      <c r="C742" s="80" t="s">
        <v>3139</v>
      </c>
    </row>
    <row r="743" spans="2:4" x14ac:dyDescent="0.25">
      <c r="D743" t="s">
        <v>3140</v>
      </c>
    </row>
    <row r="744" spans="2:4" x14ac:dyDescent="0.25">
      <c r="D744" t="s">
        <v>3141</v>
      </c>
    </row>
    <row r="745" spans="2:4" x14ac:dyDescent="0.25">
      <c r="D745" t="s">
        <v>3142</v>
      </c>
    </row>
    <row r="747" spans="2:4" x14ac:dyDescent="0.25">
      <c r="B747" s="52" t="s">
        <v>3143</v>
      </c>
    </row>
    <row r="748" spans="2:4" x14ac:dyDescent="0.25">
      <c r="C748" s="80" t="s">
        <v>3144</v>
      </c>
    </row>
    <row r="749" spans="2:4" x14ac:dyDescent="0.25">
      <c r="D749" t="s">
        <v>3145</v>
      </c>
    </row>
    <row r="750" spans="2:4" x14ac:dyDescent="0.25">
      <c r="C750" s="80" t="s">
        <v>3146</v>
      </c>
    </row>
    <row r="751" spans="2:4" x14ac:dyDescent="0.25">
      <c r="C751" s="80" t="s">
        <v>3149</v>
      </c>
    </row>
    <row r="752" spans="2:4" x14ac:dyDescent="0.25">
      <c r="D752" t="s">
        <v>3147</v>
      </c>
    </row>
    <row r="753" spans="1:4" x14ac:dyDescent="0.25">
      <c r="D753" t="s">
        <v>3148</v>
      </c>
    </row>
    <row r="756" spans="1:4" x14ac:dyDescent="0.25">
      <c r="A756" s="120" t="s">
        <v>3265</v>
      </c>
      <c r="B756" s="131" t="s">
        <v>3266</v>
      </c>
      <c r="C756" s="131"/>
      <c r="D756" s="83"/>
    </row>
    <row r="757" spans="1:4" x14ac:dyDescent="0.25">
      <c r="B757" t="s">
        <v>3267</v>
      </c>
    </row>
    <row r="758" spans="1:4" x14ac:dyDescent="0.25">
      <c r="B758" t="s">
        <v>3268</v>
      </c>
    </row>
    <row r="759" spans="1:4" x14ac:dyDescent="0.25">
      <c r="B759" t="s">
        <v>3269</v>
      </c>
    </row>
    <row r="760" spans="1:4" x14ac:dyDescent="0.25">
      <c r="B760" t="s">
        <v>3270</v>
      </c>
    </row>
    <row r="761" spans="1:4" x14ac:dyDescent="0.25">
      <c r="B761" t="s">
        <v>3271</v>
      </c>
    </row>
    <row r="762" spans="1:4" x14ac:dyDescent="0.25">
      <c r="B762" t="s">
        <v>3272</v>
      </c>
    </row>
    <row r="763" spans="1:4" x14ac:dyDescent="0.25">
      <c r="B763" t="s">
        <v>3273</v>
      </c>
    </row>
    <row r="764" spans="1:4" x14ac:dyDescent="0.25">
      <c r="B764" t="s">
        <v>3274</v>
      </c>
    </row>
    <row r="765" spans="1:4" x14ac:dyDescent="0.25">
      <c r="B765" t="s">
        <v>3275</v>
      </c>
    </row>
    <row r="766" spans="1:4" x14ac:dyDescent="0.25">
      <c r="B766" t="s">
        <v>3276</v>
      </c>
    </row>
    <row r="768" spans="1:4" x14ac:dyDescent="0.25">
      <c r="A768" s="52" t="s">
        <v>3277</v>
      </c>
    </row>
    <row r="769" spans="1:6" x14ac:dyDescent="0.25">
      <c r="B769" t="s">
        <v>3278</v>
      </c>
    </row>
    <row r="770" spans="1:6" x14ac:dyDescent="0.25">
      <c r="B770" t="s">
        <v>3279</v>
      </c>
    </row>
    <row r="771" spans="1:6" x14ac:dyDescent="0.25">
      <c r="B771" s="80" t="s">
        <v>3280</v>
      </c>
    </row>
    <row r="772" spans="1:6" x14ac:dyDescent="0.25">
      <c r="B772" s="80" t="s">
        <v>3281</v>
      </c>
    </row>
    <row r="773" spans="1:6" x14ac:dyDescent="0.25">
      <c r="B773" s="80" t="s">
        <v>3282</v>
      </c>
    </row>
    <row r="774" spans="1:6" x14ac:dyDescent="0.25">
      <c r="B774" s="80" t="s">
        <v>3283</v>
      </c>
    </row>
    <row r="776" spans="1:6" x14ac:dyDescent="0.25">
      <c r="A776" s="52" t="s">
        <v>3284</v>
      </c>
    </row>
    <row r="777" spans="1:6" x14ac:dyDescent="0.25">
      <c r="B777" s="80" t="s">
        <v>3285</v>
      </c>
      <c r="D777" s="80" t="s">
        <v>3287</v>
      </c>
      <c r="F777" s="80" t="s">
        <v>3289</v>
      </c>
    </row>
    <row r="778" spans="1:6" x14ac:dyDescent="0.25">
      <c r="B778" s="80" t="s">
        <v>3286</v>
      </c>
      <c r="D778" s="80" t="s">
        <v>3288</v>
      </c>
      <c r="F778" s="80" t="s">
        <v>3290</v>
      </c>
    </row>
    <row r="780" spans="1:6" x14ac:dyDescent="0.25">
      <c r="B780" s="80" t="s">
        <v>3291</v>
      </c>
      <c r="D780" s="80" t="s">
        <v>3287</v>
      </c>
    </row>
    <row r="781" spans="1:6" x14ac:dyDescent="0.25">
      <c r="B781" s="80" t="s">
        <v>3286</v>
      </c>
      <c r="D781" s="80" t="s">
        <v>3292</v>
      </c>
    </row>
    <row r="783" spans="1:6" x14ac:dyDescent="0.25">
      <c r="A783" s="52" t="s">
        <v>3293</v>
      </c>
    </row>
    <row r="784" spans="1:6" x14ac:dyDescent="0.25">
      <c r="B784" s="80" t="s">
        <v>3294</v>
      </c>
    </row>
    <row r="785" spans="1:3" x14ac:dyDescent="0.25">
      <c r="C785" t="s">
        <v>3295</v>
      </c>
    </row>
    <row r="786" spans="1:3" x14ac:dyDescent="0.25">
      <c r="C786" t="s">
        <v>3296</v>
      </c>
    </row>
    <row r="787" spans="1:3" x14ac:dyDescent="0.25">
      <c r="C787" t="s">
        <v>3297</v>
      </c>
    </row>
    <row r="788" spans="1:3" x14ac:dyDescent="0.25">
      <c r="C788" t="s">
        <v>3298</v>
      </c>
    </row>
    <row r="789" spans="1:3" x14ac:dyDescent="0.25">
      <c r="C789" t="s">
        <v>3299</v>
      </c>
    </row>
    <row r="791" spans="1:3" x14ac:dyDescent="0.25">
      <c r="A791" s="52" t="s">
        <v>3300</v>
      </c>
    </row>
    <row r="792" spans="1:3" x14ac:dyDescent="0.25">
      <c r="B792" s="80" t="s">
        <v>3301</v>
      </c>
    </row>
    <row r="793" spans="1:3" x14ac:dyDescent="0.25">
      <c r="B793" s="80" t="s">
        <v>3302</v>
      </c>
    </row>
    <row r="794" spans="1:3" x14ac:dyDescent="0.25">
      <c r="B794" s="80" t="s">
        <v>3303</v>
      </c>
    </row>
    <row r="796" spans="1:3" x14ac:dyDescent="0.25">
      <c r="A796" s="52" t="s">
        <v>3304</v>
      </c>
      <c r="C796" t="s">
        <v>3305</v>
      </c>
    </row>
    <row r="797" spans="1:3" x14ac:dyDescent="0.25">
      <c r="C797" t="s">
        <v>3306</v>
      </c>
    </row>
    <row r="798" spans="1:3" x14ac:dyDescent="0.25">
      <c r="C798" t="s">
        <v>3307</v>
      </c>
    </row>
    <row r="799" spans="1:3" x14ac:dyDescent="0.25">
      <c r="C799" t="s">
        <v>3308</v>
      </c>
    </row>
    <row r="802" spans="1:3" x14ac:dyDescent="0.25">
      <c r="A802" s="52" t="s">
        <v>3309</v>
      </c>
    </row>
    <row r="803" spans="1:3" x14ac:dyDescent="0.25">
      <c r="B803" s="80" t="s">
        <v>3310</v>
      </c>
    </row>
    <row r="804" spans="1:3" x14ac:dyDescent="0.25">
      <c r="B804" s="80" t="s">
        <v>3311</v>
      </c>
    </row>
    <row r="805" spans="1:3" x14ac:dyDescent="0.25">
      <c r="B805" s="80" t="s">
        <v>3312</v>
      </c>
    </row>
    <row r="807" spans="1:3" x14ac:dyDescent="0.25">
      <c r="A807" s="52" t="s">
        <v>3313</v>
      </c>
    </row>
    <row r="808" spans="1:3" x14ac:dyDescent="0.25">
      <c r="B808" s="80" t="s">
        <v>3314</v>
      </c>
    </row>
    <row r="809" spans="1:3" x14ac:dyDescent="0.25">
      <c r="B809" s="80" t="s">
        <v>3315</v>
      </c>
    </row>
    <row r="811" spans="1:3" x14ac:dyDescent="0.25">
      <c r="A811" s="52" t="s">
        <v>3316</v>
      </c>
    </row>
    <row r="812" spans="1:3" x14ac:dyDescent="0.25">
      <c r="B812" s="80" t="s">
        <v>3317</v>
      </c>
    </row>
    <row r="813" spans="1:3" x14ac:dyDescent="0.25">
      <c r="B813" s="80" t="s">
        <v>3318</v>
      </c>
    </row>
    <row r="814" spans="1:3" x14ac:dyDescent="0.25">
      <c r="C814" t="s">
        <v>3319</v>
      </c>
    </row>
    <row r="815" spans="1:3" x14ac:dyDescent="0.25">
      <c r="C815" t="s">
        <v>3320</v>
      </c>
    </row>
    <row r="816" spans="1:3" ht="15.75" x14ac:dyDescent="0.25">
      <c r="C816" s="153" t="s">
        <v>3324</v>
      </c>
    </row>
    <row r="817" spans="1:4" ht="15.75" x14ac:dyDescent="0.25">
      <c r="C817" s="154" t="s">
        <v>3321</v>
      </c>
    </row>
    <row r="818" spans="1:4" x14ac:dyDescent="0.25">
      <c r="C818" t="s">
        <v>3322</v>
      </c>
    </row>
    <row r="819" spans="1:4" ht="15.75" x14ac:dyDescent="0.25">
      <c r="C819" s="153" t="s">
        <v>3323</v>
      </c>
    </row>
    <row r="820" spans="1:4" x14ac:dyDescent="0.25">
      <c r="B820" s="80" t="s">
        <v>3325</v>
      </c>
    </row>
    <row r="822" spans="1:4" x14ac:dyDescent="0.25">
      <c r="A822" s="52" t="s">
        <v>3326</v>
      </c>
    </row>
    <row r="823" spans="1:4" x14ac:dyDescent="0.25">
      <c r="B823" s="80" t="s">
        <v>3327</v>
      </c>
    </row>
    <row r="824" spans="1:4" x14ac:dyDescent="0.25">
      <c r="B824" s="80" t="s">
        <v>3328</v>
      </c>
    </row>
    <row r="825" spans="1:4" x14ac:dyDescent="0.25">
      <c r="C825" t="s">
        <v>3329</v>
      </c>
    </row>
    <row r="826" spans="1:4" x14ac:dyDescent="0.25">
      <c r="C826" t="s">
        <v>3330</v>
      </c>
    </row>
    <row r="827" spans="1:4" x14ac:dyDescent="0.25">
      <c r="C827" t="s">
        <v>3331</v>
      </c>
    </row>
    <row r="828" spans="1:4" x14ac:dyDescent="0.25">
      <c r="C828" t="s">
        <v>3332</v>
      </c>
    </row>
    <row r="829" spans="1:4" x14ac:dyDescent="0.25">
      <c r="D829" t="s">
        <v>3333</v>
      </c>
    </row>
    <row r="830" spans="1:4" x14ac:dyDescent="0.25">
      <c r="B830" s="80" t="s">
        <v>3334</v>
      </c>
    </row>
    <row r="831" spans="1:4" x14ac:dyDescent="0.25">
      <c r="C831" s="52" t="s">
        <v>3335</v>
      </c>
    </row>
    <row r="832" spans="1:4" x14ac:dyDescent="0.25">
      <c r="C832" s="80" t="s">
        <v>3336</v>
      </c>
    </row>
    <row r="833" spans="1:3" x14ac:dyDescent="0.25">
      <c r="C833" s="80" t="s">
        <v>3337</v>
      </c>
    </row>
    <row r="834" spans="1:3" x14ac:dyDescent="0.25">
      <c r="C834" s="80" t="s">
        <v>3338</v>
      </c>
    </row>
    <row r="835" spans="1:3" x14ac:dyDescent="0.25">
      <c r="C835" s="52" t="s">
        <v>3339</v>
      </c>
    </row>
    <row r="836" spans="1:3" x14ac:dyDescent="0.25">
      <c r="C836" s="80" t="s">
        <v>3340</v>
      </c>
    </row>
    <row r="837" spans="1:3" x14ac:dyDescent="0.25">
      <c r="C837" s="80" t="s">
        <v>3341</v>
      </c>
    </row>
    <row r="838" spans="1:3" x14ac:dyDescent="0.25">
      <c r="C838" s="52" t="s">
        <v>3342</v>
      </c>
    </row>
    <row r="839" spans="1:3" x14ac:dyDescent="0.25">
      <c r="C839" s="80" t="s">
        <v>3343</v>
      </c>
    </row>
    <row r="840" spans="1:3" x14ac:dyDescent="0.25">
      <c r="C840" s="52" t="s">
        <v>3344</v>
      </c>
    </row>
    <row r="841" spans="1:3" x14ac:dyDescent="0.25">
      <c r="C841" s="80" t="s">
        <v>3345</v>
      </c>
    </row>
    <row r="842" spans="1:3" x14ac:dyDescent="0.25">
      <c r="C842" s="80" t="s">
        <v>3346</v>
      </c>
    </row>
    <row r="844" spans="1:3" x14ac:dyDescent="0.25">
      <c r="A844" s="52" t="s">
        <v>3347</v>
      </c>
    </row>
    <row r="845" spans="1:3" x14ac:dyDescent="0.25">
      <c r="B845" s="80" t="s">
        <v>3348</v>
      </c>
    </row>
    <row r="846" spans="1:3" x14ac:dyDescent="0.25">
      <c r="B846" s="80" t="s">
        <v>3349</v>
      </c>
    </row>
    <row r="847" spans="1:3" x14ac:dyDescent="0.25">
      <c r="B847" s="80" t="s">
        <v>3350</v>
      </c>
    </row>
    <row r="851" spans="1:3" x14ac:dyDescent="0.25">
      <c r="B851" s="80" t="s">
        <v>3351</v>
      </c>
    </row>
    <row r="852" spans="1:3" x14ac:dyDescent="0.25">
      <c r="C852" t="s">
        <v>3352</v>
      </c>
    </row>
    <row r="853" spans="1:3" x14ac:dyDescent="0.25">
      <c r="C853" t="s">
        <v>3353</v>
      </c>
    </row>
    <row r="854" spans="1:3" x14ac:dyDescent="0.25">
      <c r="C854" t="s">
        <v>3354</v>
      </c>
    </row>
    <row r="855" spans="1:3" x14ac:dyDescent="0.25">
      <c r="B855" s="80" t="s">
        <v>3355</v>
      </c>
    </row>
    <row r="856" spans="1:3" x14ac:dyDescent="0.25">
      <c r="C856" t="s">
        <v>3360</v>
      </c>
    </row>
    <row r="857" spans="1:3" x14ac:dyDescent="0.25">
      <c r="C857" t="s">
        <v>3361</v>
      </c>
    </row>
    <row r="858" spans="1:3" x14ac:dyDescent="0.25">
      <c r="B858" s="80" t="s">
        <v>3356</v>
      </c>
    </row>
    <row r="859" spans="1:3" x14ac:dyDescent="0.25">
      <c r="C859" t="s">
        <v>3362</v>
      </c>
    </row>
    <row r="860" spans="1:3" x14ac:dyDescent="0.25">
      <c r="B860" s="80" t="s">
        <v>3357</v>
      </c>
    </row>
    <row r="861" spans="1:3" x14ac:dyDescent="0.25">
      <c r="C861" t="s">
        <v>3358</v>
      </c>
    </row>
    <row r="862" spans="1:3" x14ac:dyDescent="0.25">
      <c r="C862" t="s">
        <v>3359</v>
      </c>
    </row>
    <row r="863" spans="1:3" x14ac:dyDescent="0.25">
      <c r="A863" s="52" t="s">
        <v>3363</v>
      </c>
    </row>
    <row r="864" spans="1:3" x14ac:dyDescent="0.25">
      <c r="B864" t="s">
        <v>3364</v>
      </c>
    </row>
    <row r="865" spans="1:4" x14ac:dyDescent="0.25">
      <c r="B865" s="80" t="s">
        <v>3365</v>
      </c>
    </row>
    <row r="866" spans="1:4" x14ac:dyDescent="0.25">
      <c r="B866" s="80" t="s">
        <v>3366</v>
      </c>
    </row>
    <row r="867" spans="1:4" x14ac:dyDescent="0.25">
      <c r="B867" s="80" t="s">
        <v>3367</v>
      </c>
    </row>
    <row r="868" spans="1:4" x14ac:dyDescent="0.25">
      <c r="B868" s="80" t="s">
        <v>3368</v>
      </c>
    </row>
    <row r="869" spans="1:4" x14ac:dyDescent="0.25">
      <c r="C869" t="s">
        <v>3369</v>
      </c>
    </row>
    <row r="870" spans="1:4" x14ac:dyDescent="0.25">
      <c r="B870" s="80" t="s">
        <v>3370</v>
      </c>
    </row>
    <row r="871" spans="1:4" x14ac:dyDescent="0.25">
      <c r="C871" t="s">
        <v>3371</v>
      </c>
    </row>
    <row r="872" spans="1:4" x14ac:dyDescent="0.25">
      <c r="A872" s="52" t="s">
        <v>3372</v>
      </c>
    </row>
    <row r="873" spans="1:4" x14ac:dyDescent="0.25">
      <c r="B873" s="80" t="s">
        <v>3373</v>
      </c>
    </row>
    <row r="874" spans="1:4" x14ac:dyDescent="0.25">
      <c r="C874" t="s">
        <v>3374</v>
      </c>
    </row>
    <row r="875" spans="1:4" x14ac:dyDescent="0.25">
      <c r="B875" s="80" t="s">
        <v>3375</v>
      </c>
    </row>
    <row r="876" spans="1:4" x14ac:dyDescent="0.25">
      <c r="B876" s="80" t="s">
        <v>3376</v>
      </c>
    </row>
    <row r="877" spans="1:4" x14ac:dyDescent="0.25">
      <c r="C877" t="s">
        <v>3377</v>
      </c>
    </row>
    <row r="878" spans="1:4" x14ac:dyDescent="0.25">
      <c r="C878" t="s">
        <v>3378</v>
      </c>
    </row>
    <row r="879" spans="1:4" x14ac:dyDescent="0.25">
      <c r="D879" t="s">
        <v>3379</v>
      </c>
    </row>
    <row r="880" spans="1:4" x14ac:dyDescent="0.25">
      <c r="C880" t="s">
        <v>3380</v>
      </c>
    </row>
    <row r="881" spans="1:4" x14ac:dyDescent="0.25">
      <c r="D881" t="s">
        <v>3381</v>
      </c>
    </row>
    <row r="882" spans="1:4" x14ac:dyDescent="0.25">
      <c r="A882" s="52" t="s">
        <v>3382</v>
      </c>
    </row>
    <row r="883" spans="1:4" x14ac:dyDescent="0.25">
      <c r="B883" s="80" t="s">
        <v>3383</v>
      </c>
    </row>
    <row r="884" spans="1:4" x14ac:dyDescent="0.25">
      <c r="B884" s="80" t="s">
        <v>3384</v>
      </c>
    </row>
    <row r="885" spans="1:4" x14ac:dyDescent="0.25">
      <c r="C885" t="s">
        <v>3385</v>
      </c>
    </row>
    <row r="886" spans="1:4" x14ac:dyDescent="0.25">
      <c r="B886" s="80" t="s">
        <v>3386</v>
      </c>
    </row>
    <row r="887" spans="1:4" x14ac:dyDescent="0.25">
      <c r="C887" t="s">
        <v>3387</v>
      </c>
    </row>
    <row r="888" spans="1:4" x14ac:dyDescent="0.25">
      <c r="D888" t="s">
        <v>3388</v>
      </c>
    </row>
    <row r="889" spans="1:4" x14ac:dyDescent="0.25">
      <c r="C889" t="s">
        <v>3390</v>
      </c>
    </row>
    <row r="890" spans="1:4" x14ac:dyDescent="0.25">
      <c r="C890" t="s">
        <v>3389</v>
      </c>
    </row>
    <row r="891" spans="1:4" x14ac:dyDescent="0.25">
      <c r="C891" t="s">
        <v>3391</v>
      </c>
    </row>
    <row r="892" spans="1:4" x14ac:dyDescent="0.25">
      <c r="D892" t="s">
        <v>3392</v>
      </c>
    </row>
    <row r="893" spans="1:4" x14ac:dyDescent="0.25">
      <c r="A893" s="52" t="s">
        <v>3393</v>
      </c>
    </row>
    <row r="894" spans="1:4" x14ac:dyDescent="0.25">
      <c r="B894" s="80" t="s">
        <v>3394</v>
      </c>
    </row>
    <row r="895" spans="1:4" x14ac:dyDescent="0.25">
      <c r="B895" s="80" t="s">
        <v>3395</v>
      </c>
    </row>
    <row r="896" spans="1:4" x14ac:dyDescent="0.25">
      <c r="B896" s="80" t="s">
        <v>3396</v>
      </c>
    </row>
    <row r="897" spans="2:4" x14ac:dyDescent="0.25">
      <c r="B897" s="80" t="s">
        <v>3397</v>
      </c>
    </row>
    <row r="898" spans="2:4" x14ac:dyDescent="0.25">
      <c r="B898" s="80" t="s">
        <v>3398</v>
      </c>
    </row>
    <row r="899" spans="2:4" x14ac:dyDescent="0.25">
      <c r="C899" t="s">
        <v>3399</v>
      </c>
    </row>
    <row r="902" spans="2:4" x14ac:dyDescent="0.25">
      <c r="B902" s="80" t="s">
        <v>3400</v>
      </c>
    </row>
    <row r="903" spans="2:4" x14ac:dyDescent="0.25">
      <c r="C903" t="s">
        <v>3401</v>
      </c>
    </row>
    <row r="904" spans="2:4" x14ac:dyDescent="0.25">
      <c r="C904" t="s">
        <v>3402</v>
      </c>
    </row>
    <row r="905" spans="2:4" x14ac:dyDescent="0.25">
      <c r="B905" s="80" t="s">
        <v>3403</v>
      </c>
    </row>
    <row r="906" spans="2:4" x14ac:dyDescent="0.25">
      <c r="C906" t="s">
        <v>3404</v>
      </c>
    </row>
    <row r="907" spans="2:4" x14ac:dyDescent="0.25">
      <c r="C907" t="s">
        <v>3405</v>
      </c>
    </row>
    <row r="908" spans="2:4" x14ac:dyDescent="0.25">
      <c r="C908" t="s">
        <v>3406</v>
      </c>
    </row>
    <row r="909" spans="2:4" x14ac:dyDescent="0.25">
      <c r="C909" t="s">
        <v>3407</v>
      </c>
    </row>
    <row r="910" spans="2:4" x14ac:dyDescent="0.25">
      <c r="B910" s="89" t="s">
        <v>3408</v>
      </c>
    </row>
    <row r="911" spans="2:4" x14ac:dyDescent="0.25">
      <c r="C911" t="s">
        <v>3409</v>
      </c>
    </row>
    <row r="912" spans="2:4" x14ac:dyDescent="0.25">
      <c r="D912" t="s">
        <v>3410</v>
      </c>
    </row>
    <row r="913" spans="2:4" x14ac:dyDescent="0.25">
      <c r="C913" t="s">
        <v>3411</v>
      </c>
    </row>
    <row r="914" spans="2:4" x14ac:dyDescent="0.25">
      <c r="C914" t="s">
        <v>3412</v>
      </c>
    </row>
    <row r="915" spans="2:4" x14ac:dyDescent="0.25">
      <c r="D915" t="s">
        <v>3413</v>
      </c>
    </row>
    <row r="916" spans="2:4" x14ac:dyDescent="0.25">
      <c r="D916" t="s">
        <v>3414</v>
      </c>
    </row>
    <row r="917" spans="2:4" x14ac:dyDescent="0.25">
      <c r="D917" t="s">
        <v>3415</v>
      </c>
    </row>
    <row r="918" spans="2:4" x14ac:dyDescent="0.25">
      <c r="B918" s="89" t="s">
        <v>3416</v>
      </c>
    </row>
    <row r="919" spans="2:4" x14ac:dyDescent="0.25">
      <c r="C919" t="s">
        <v>3417</v>
      </c>
    </row>
    <row r="920" spans="2:4" x14ac:dyDescent="0.25">
      <c r="D920" t="s">
        <v>3418</v>
      </c>
    </row>
    <row r="921" spans="2:4" x14ac:dyDescent="0.25">
      <c r="B921" s="89" t="s">
        <v>3419</v>
      </c>
    </row>
    <row r="922" spans="2:4" x14ac:dyDescent="0.25">
      <c r="C922" s="80" t="s">
        <v>3420</v>
      </c>
    </row>
    <row r="923" spans="2:4" x14ac:dyDescent="0.25">
      <c r="C923" s="80" t="s">
        <v>3421</v>
      </c>
    </row>
    <row r="924" spans="2:4" x14ac:dyDescent="0.25">
      <c r="C924" s="80" t="s">
        <v>3422</v>
      </c>
    </row>
    <row r="925" spans="2:4" x14ac:dyDescent="0.25">
      <c r="D925" t="s">
        <v>3423</v>
      </c>
    </row>
    <row r="926" spans="2:4" x14ac:dyDescent="0.25">
      <c r="D926" t="s">
        <v>3425</v>
      </c>
    </row>
    <row r="927" spans="2:4" x14ac:dyDescent="0.25">
      <c r="D927" t="s">
        <v>3424</v>
      </c>
    </row>
    <row r="928" spans="2:4" x14ac:dyDescent="0.25">
      <c r="C928" s="80" t="s">
        <v>3426</v>
      </c>
    </row>
    <row r="929" spans="2:4" x14ac:dyDescent="0.25">
      <c r="C929" s="80" t="s">
        <v>3427</v>
      </c>
    </row>
    <row r="930" spans="2:4" x14ac:dyDescent="0.25">
      <c r="D930" t="s">
        <v>3428</v>
      </c>
    </row>
    <row r="931" spans="2:4" x14ac:dyDescent="0.25">
      <c r="B931" s="89" t="s">
        <v>3429</v>
      </c>
    </row>
    <row r="932" spans="2:4" x14ac:dyDescent="0.25">
      <c r="C932" s="80" t="s">
        <v>3430</v>
      </c>
    </row>
    <row r="933" spans="2:4" x14ac:dyDescent="0.25">
      <c r="C933" s="80" t="s">
        <v>3431</v>
      </c>
    </row>
    <row r="934" spans="2:4" x14ac:dyDescent="0.25">
      <c r="D934" t="s">
        <v>3432</v>
      </c>
    </row>
    <row r="935" spans="2:4" x14ac:dyDescent="0.25">
      <c r="C935" s="80" t="s">
        <v>3433</v>
      </c>
    </row>
    <row r="937" spans="2:4" x14ac:dyDescent="0.25">
      <c r="B937" t="s">
        <v>3434</v>
      </c>
    </row>
    <row r="938" spans="2:4" x14ac:dyDescent="0.25">
      <c r="B938" s="80" t="s">
        <v>3435</v>
      </c>
    </row>
    <row r="939" spans="2:4" x14ac:dyDescent="0.25">
      <c r="B939" s="80" t="s">
        <v>3436</v>
      </c>
    </row>
    <row r="940" spans="2:4" x14ac:dyDescent="0.25">
      <c r="B940" s="80" t="s">
        <v>3437</v>
      </c>
    </row>
    <row r="941" spans="2:4" x14ac:dyDescent="0.25">
      <c r="B941" s="80" t="s">
        <v>3438</v>
      </c>
    </row>
    <row r="942" spans="2:4" x14ac:dyDescent="0.25">
      <c r="B942" s="80" t="s">
        <v>3439</v>
      </c>
    </row>
    <row r="943" spans="2:4" x14ac:dyDescent="0.25">
      <c r="C943" t="s">
        <v>3440</v>
      </c>
    </row>
    <row r="944" spans="2:4" x14ac:dyDescent="0.25">
      <c r="C944" t="s">
        <v>3441</v>
      </c>
    </row>
    <row r="945" spans="2:3" x14ac:dyDescent="0.25">
      <c r="C945" t="s">
        <v>3442</v>
      </c>
    </row>
    <row r="946" spans="2:3" x14ac:dyDescent="0.25">
      <c r="C946" t="s">
        <v>3443</v>
      </c>
    </row>
    <row r="947" spans="2:3" x14ac:dyDescent="0.25">
      <c r="B947" s="89" t="s">
        <v>3444</v>
      </c>
    </row>
    <row r="948" spans="2:3" x14ac:dyDescent="0.25">
      <c r="C948" s="80" t="s">
        <v>3445</v>
      </c>
    </row>
    <row r="949" spans="2:3" x14ac:dyDescent="0.25">
      <c r="C949" s="80" t="s">
        <v>3446</v>
      </c>
    </row>
    <row r="952" spans="2:3" x14ac:dyDescent="0.25">
      <c r="B952" s="89" t="s">
        <v>3447</v>
      </c>
    </row>
    <row r="953" spans="2:3" x14ac:dyDescent="0.25">
      <c r="B953" s="80" t="s">
        <v>3451</v>
      </c>
    </row>
    <row r="954" spans="2:3" x14ac:dyDescent="0.25">
      <c r="B954" t="s">
        <v>3448</v>
      </c>
    </row>
    <row r="955" spans="2:3" x14ac:dyDescent="0.25">
      <c r="B955" s="80" t="s">
        <v>3449</v>
      </c>
    </row>
    <row r="956" spans="2:3" x14ac:dyDescent="0.25">
      <c r="B956" t="s">
        <v>3450</v>
      </c>
    </row>
    <row r="957" spans="2:3" x14ac:dyDescent="0.25">
      <c r="B957" s="80" t="s">
        <v>3452</v>
      </c>
    </row>
    <row r="958" spans="2:3" x14ac:dyDescent="0.25">
      <c r="B958" s="80" t="s">
        <v>3453</v>
      </c>
    </row>
    <row r="959" spans="2:3" x14ac:dyDescent="0.25">
      <c r="B959" t="s">
        <v>3454</v>
      </c>
    </row>
    <row r="960" spans="2:3" x14ac:dyDescent="0.25">
      <c r="B960" s="80" t="s">
        <v>3455</v>
      </c>
    </row>
    <row r="961" spans="2:4" x14ac:dyDescent="0.25">
      <c r="C961" t="s">
        <v>3456</v>
      </c>
    </row>
    <row r="962" spans="2:4" x14ac:dyDescent="0.25">
      <c r="C962" t="s">
        <v>3457</v>
      </c>
    </row>
    <row r="963" spans="2:4" x14ac:dyDescent="0.25">
      <c r="C963" t="s">
        <v>3458</v>
      </c>
    </row>
    <row r="964" spans="2:4" x14ac:dyDescent="0.25">
      <c r="C964" t="s">
        <v>3459</v>
      </c>
    </row>
    <row r="965" spans="2:4" x14ac:dyDescent="0.25">
      <c r="C965" t="s">
        <v>3460</v>
      </c>
    </row>
    <row r="966" spans="2:4" x14ac:dyDescent="0.25">
      <c r="B966" s="89" t="s">
        <v>3461</v>
      </c>
    </row>
    <row r="967" spans="2:4" x14ac:dyDescent="0.25">
      <c r="C967" s="80" t="s">
        <v>3462</v>
      </c>
    </row>
    <row r="968" spans="2:4" x14ac:dyDescent="0.25">
      <c r="C968" s="80" t="s">
        <v>3463</v>
      </c>
    </row>
    <row r="969" spans="2:4" x14ac:dyDescent="0.25">
      <c r="D969" t="s">
        <v>3464</v>
      </c>
    </row>
    <row r="970" spans="2:4" x14ac:dyDescent="0.25">
      <c r="D970" t="s">
        <v>3465</v>
      </c>
    </row>
    <row r="971" spans="2:4" x14ac:dyDescent="0.25">
      <c r="C971" s="80" t="s">
        <v>3467</v>
      </c>
    </row>
    <row r="972" spans="2:4" x14ac:dyDescent="0.25">
      <c r="C972" s="80" t="s">
        <v>3466</v>
      </c>
    </row>
    <row r="973" spans="2:4" x14ac:dyDescent="0.25">
      <c r="C973" s="80" t="s">
        <v>3468</v>
      </c>
    </row>
    <row r="974" spans="2:4" x14ac:dyDescent="0.25">
      <c r="C974" s="80" t="s">
        <v>3469</v>
      </c>
    </row>
    <row r="975" spans="2:4" x14ac:dyDescent="0.25">
      <c r="C975" s="80" t="s">
        <v>3470</v>
      </c>
    </row>
    <row r="976" spans="2:4" x14ac:dyDescent="0.25">
      <c r="D976" t="s">
        <v>3471</v>
      </c>
    </row>
    <row r="977" spans="2:5" x14ac:dyDescent="0.25">
      <c r="D977" t="s">
        <v>3472</v>
      </c>
    </row>
    <row r="978" spans="2:5" x14ac:dyDescent="0.25">
      <c r="D978" t="s">
        <v>3473</v>
      </c>
    </row>
    <row r="979" spans="2:5" x14ac:dyDescent="0.25">
      <c r="D979" t="s">
        <v>3474</v>
      </c>
    </row>
    <row r="980" spans="2:5" x14ac:dyDescent="0.25">
      <c r="D980" t="s">
        <v>3475</v>
      </c>
    </row>
    <row r="981" spans="2:5" x14ac:dyDescent="0.25">
      <c r="C981" s="80" t="s">
        <v>3476</v>
      </c>
    </row>
    <row r="982" spans="2:5" x14ac:dyDescent="0.25">
      <c r="D982" t="s">
        <v>3477</v>
      </c>
    </row>
    <row r="983" spans="2:5" x14ac:dyDescent="0.25">
      <c r="D983" t="s">
        <v>3478</v>
      </c>
    </row>
    <row r="984" spans="2:5" x14ac:dyDescent="0.25">
      <c r="E984" t="s">
        <v>3479</v>
      </c>
    </row>
    <row r="985" spans="2:5" x14ac:dyDescent="0.25">
      <c r="D985" t="s">
        <v>3480</v>
      </c>
    </row>
    <row r="986" spans="2:5" x14ac:dyDescent="0.25">
      <c r="E986" t="s">
        <v>3481</v>
      </c>
    </row>
    <row r="987" spans="2:5" x14ac:dyDescent="0.25">
      <c r="B987" s="89" t="s">
        <v>3482</v>
      </c>
    </row>
    <row r="988" spans="2:5" x14ac:dyDescent="0.25">
      <c r="B988" s="80" t="s">
        <v>3486</v>
      </c>
    </row>
    <row r="989" spans="2:5" x14ac:dyDescent="0.25">
      <c r="B989" t="s">
        <v>3483</v>
      </c>
    </row>
    <row r="990" spans="2:5" x14ac:dyDescent="0.25">
      <c r="B990" t="s">
        <v>3484</v>
      </c>
    </row>
    <row r="991" spans="2:5" x14ac:dyDescent="0.25">
      <c r="B991" s="80" t="s">
        <v>3487</v>
      </c>
    </row>
    <row r="992" spans="2:5" x14ac:dyDescent="0.25">
      <c r="B992" t="s">
        <v>3485</v>
      </c>
    </row>
    <row r="993" spans="1:4" x14ac:dyDescent="0.25">
      <c r="B993" s="80" t="s">
        <v>3488</v>
      </c>
    </row>
    <row r="994" spans="1:4" x14ac:dyDescent="0.25">
      <c r="B994" t="s">
        <v>3489</v>
      </c>
    </row>
    <row r="1002" spans="1:4" x14ac:dyDescent="0.25">
      <c r="A1002" s="120" t="s">
        <v>3490</v>
      </c>
      <c r="B1002" s="131" t="s">
        <v>3491</v>
      </c>
      <c r="C1002" s="131"/>
      <c r="D1002" s="83"/>
    </row>
    <row r="1003" spans="1:4" x14ac:dyDescent="0.25">
      <c r="B1003" s="80" t="s">
        <v>3492</v>
      </c>
    </row>
    <row r="1004" spans="1:4" x14ac:dyDescent="0.25">
      <c r="B1004" s="80" t="s">
        <v>3493</v>
      </c>
    </row>
    <row r="1005" spans="1:4" x14ac:dyDescent="0.25">
      <c r="B1005" s="80" t="s">
        <v>3494</v>
      </c>
    </row>
    <row r="1006" spans="1:4" x14ac:dyDescent="0.25">
      <c r="B1006" s="80" t="s">
        <v>3499</v>
      </c>
    </row>
    <row r="1007" spans="1:4" x14ac:dyDescent="0.25">
      <c r="C1007" t="s">
        <v>3495</v>
      </c>
    </row>
    <row r="1008" spans="1:4" x14ac:dyDescent="0.25">
      <c r="C1008" t="s">
        <v>3496</v>
      </c>
    </row>
    <row r="1009" spans="2:3" x14ac:dyDescent="0.25">
      <c r="C1009" t="s">
        <v>3497</v>
      </c>
    </row>
    <row r="1010" spans="2:3" x14ac:dyDescent="0.25">
      <c r="C1010" t="s">
        <v>3498</v>
      </c>
    </row>
    <row r="1011" spans="2:3" x14ac:dyDescent="0.25">
      <c r="B1011" s="80" t="s">
        <v>3540</v>
      </c>
    </row>
    <row r="1012" spans="2:3" x14ac:dyDescent="0.25">
      <c r="B1012" s="80" t="s">
        <v>3500</v>
      </c>
    </row>
    <row r="1013" spans="2:3" x14ac:dyDescent="0.25">
      <c r="C1013" t="s">
        <v>3501</v>
      </c>
    </row>
    <row r="1014" spans="2:3" x14ac:dyDescent="0.25">
      <c r="C1014" t="s">
        <v>3502</v>
      </c>
    </row>
    <row r="1015" spans="2:3" x14ac:dyDescent="0.25">
      <c r="B1015" s="80" t="s">
        <v>3503</v>
      </c>
    </row>
    <row r="1016" spans="2:3" x14ac:dyDescent="0.25">
      <c r="C1016" t="s">
        <v>3504</v>
      </c>
    </row>
    <row r="1017" spans="2:3" x14ac:dyDescent="0.25">
      <c r="C1017" t="s">
        <v>3505</v>
      </c>
    </row>
    <row r="1018" spans="2:3" x14ac:dyDescent="0.25">
      <c r="C1018" t="s">
        <v>3506</v>
      </c>
    </row>
    <row r="1019" spans="2:3" x14ac:dyDescent="0.25">
      <c r="B1019" s="80" t="s">
        <v>3507</v>
      </c>
    </row>
    <row r="1020" spans="2:3" x14ac:dyDescent="0.25">
      <c r="C1020" t="s">
        <v>3508</v>
      </c>
    </row>
    <row r="1021" spans="2:3" x14ac:dyDescent="0.25">
      <c r="C1021" t="s">
        <v>3509</v>
      </c>
    </row>
    <row r="1022" spans="2:3" x14ac:dyDescent="0.25">
      <c r="C1022" t="s">
        <v>3510</v>
      </c>
    </row>
    <row r="1023" spans="2:3" x14ac:dyDescent="0.25">
      <c r="B1023" s="80" t="s">
        <v>3511</v>
      </c>
    </row>
    <row r="1024" spans="2:3" x14ac:dyDescent="0.25">
      <c r="C1024" t="s">
        <v>3495</v>
      </c>
    </row>
    <row r="1025" spans="2:4" x14ac:dyDescent="0.25">
      <c r="C1025" t="s">
        <v>3512</v>
      </c>
    </row>
    <row r="1026" spans="2:4" x14ac:dyDescent="0.25">
      <c r="C1026" t="s">
        <v>3513</v>
      </c>
    </row>
    <row r="1027" spans="2:4" x14ac:dyDescent="0.25">
      <c r="C1027" t="s">
        <v>3514</v>
      </c>
    </row>
    <row r="1028" spans="2:4" x14ac:dyDescent="0.25">
      <c r="C1028" t="s">
        <v>3515</v>
      </c>
    </row>
    <row r="1029" spans="2:4" x14ac:dyDescent="0.25">
      <c r="C1029" t="s">
        <v>3516</v>
      </c>
    </row>
    <row r="1030" spans="2:4" x14ac:dyDescent="0.25">
      <c r="C1030" t="s">
        <v>3517</v>
      </c>
    </row>
    <row r="1031" spans="2:4" x14ac:dyDescent="0.25">
      <c r="B1031" s="80" t="s">
        <v>3518</v>
      </c>
    </row>
    <row r="1032" spans="2:4" x14ac:dyDescent="0.25">
      <c r="C1032" t="s">
        <v>3519</v>
      </c>
    </row>
    <row r="1033" spans="2:4" x14ac:dyDescent="0.25">
      <c r="C1033" t="s">
        <v>3520</v>
      </c>
    </row>
    <row r="1034" spans="2:4" x14ac:dyDescent="0.25">
      <c r="C1034" t="s">
        <v>3521</v>
      </c>
    </row>
    <row r="1035" spans="2:4" x14ac:dyDescent="0.25">
      <c r="C1035" t="s">
        <v>3522</v>
      </c>
    </row>
    <row r="1036" spans="2:4" x14ac:dyDescent="0.25">
      <c r="C1036" t="s">
        <v>3523</v>
      </c>
    </row>
    <row r="1037" spans="2:4" x14ac:dyDescent="0.25">
      <c r="C1037" t="s">
        <v>3524</v>
      </c>
    </row>
    <row r="1038" spans="2:4" x14ac:dyDescent="0.25">
      <c r="D1038" t="s">
        <v>3525</v>
      </c>
    </row>
    <row r="1039" spans="2:4" x14ac:dyDescent="0.25">
      <c r="D1039" t="s">
        <v>3526</v>
      </c>
    </row>
    <row r="1040" spans="2:4" x14ac:dyDescent="0.25">
      <c r="D1040" t="s">
        <v>3527</v>
      </c>
    </row>
    <row r="1041" spans="2:4" x14ac:dyDescent="0.25">
      <c r="C1041" t="s">
        <v>3528</v>
      </c>
    </row>
    <row r="1042" spans="2:4" x14ac:dyDescent="0.25">
      <c r="D1042" t="s">
        <v>3529</v>
      </c>
    </row>
    <row r="1043" spans="2:4" x14ac:dyDescent="0.25">
      <c r="D1043" t="s">
        <v>3530</v>
      </c>
    </row>
    <row r="1044" spans="2:4" x14ac:dyDescent="0.25">
      <c r="D1044" t="s">
        <v>3531</v>
      </c>
    </row>
    <row r="1045" spans="2:4" x14ac:dyDescent="0.25">
      <c r="D1045" t="s">
        <v>3532</v>
      </c>
    </row>
    <row r="1046" spans="2:4" x14ac:dyDescent="0.25">
      <c r="D1046" t="s">
        <v>3533</v>
      </c>
    </row>
    <row r="1051" spans="2:4" x14ac:dyDescent="0.25">
      <c r="B1051" s="80" t="s">
        <v>3534</v>
      </c>
    </row>
    <row r="1052" spans="2:4" x14ac:dyDescent="0.25">
      <c r="C1052" t="s">
        <v>3535</v>
      </c>
    </row>
    <row r="1053" spans="2:4" x14ac:dyDescent="0.25">
      <c r="C1053" t="s">
        <v>3536</v>
      </c>
    </row>
    <row r="1054" spans="2:4" x14ac:dyDescent="0.25">
      <c r="C1054" t="s">
        <v>3537</v>
      </c>
    </row>
    <row r="1055" spans="2:4" x14ac:dyDescent="0.25">
      <c r="C1055" t="s">
        <v>3538</v>
      </c>
    </row>
    <row r="1056" spans="2:4" x14ac:dyDescent="0.25">
      <c r="D1056" t="s">
        <v>3539</v>
      </c>
    </row>
    <row r="1057" spans="2:4" x14ac:dyDescent="0.25">
      <c r="B1057" s="80" t="s">
        <v>3541</v>
      </c>
    </row>
    <row r="1058" spans="2:4" x14ac:dyDescent="0.25">
      <c r="C1058" t="s">
        <v>3542</v>
      </c>
    </row>
    <row r="1059" spans="2:4" x14ac:dyDescent="0.25">
      <c r="D1059" t="s">
        <v>3543</v>
      </c>
    </row>
    <row r="1060" spans="2:4" x14ac:dyDescent="0.25">
      <c r="C1060" t="s">
        <v>3544</v>
      </c>
    </row>
    <row r="1061" spans="2:4" x14ac:dyDescent="0.25">
      <c r="C1061" s="80" t="s">
        <v>3545</v>
      </c>
    </row>
    <row r="1062" spans="2:4" x14ac:dyDescent="0.25">
      <c r="D1062" t="s">
        <v>3546</v>
      </c>
    </row>
    <row r="1063" spans="2:4" x14ac:dyDescent="0.25">
      <c r="D1063" t="s">
        <v>3547</v>
      </c>
    </row>
    <row r="1064" spans="2:4" x14ac:dyDescent="0.25">
      <c r="D1064" t="s">
        <v>3548</v>
      </c>
    </row>
    <row r="1065" spans="2:4" x14ac:dyDescent="0.25">
      <c r="D1065" t="s">
        <v>3549</v>
      </c>
    </row>
    <row r="1066" spans="2:4" x14ac:dyDescent="0.25">
      <c r="D1066" t="s">
        <v>3550</v>
      </c>
    </row>
    <row r="1067" spans="2:4" x14ac:dyDescent="0.25">
      <c r="C1067" s="80" t="s">
        <v>3551</v>
      </c>
    </row>
    <row r="1068" spans="2:4" x14ac:dyDescent="0.25">
      <c r="D1068" t="s">
        <v>3552</v>
      </c>
    </row>
    <row r="1069" spans="2:4" x14ac:dyDescent="0.25">
      <c r="D1069" t="s">
        <v>3553</v>
      </c>
    </row>
    <row r="1070" spans="2:4" x14ac:dyDescent="0.25">
      <c r="C1070" s="80" t="s">
        <v>3554</v>
      </c>
    </row>
    <row r="1071" spans="2:4" x14ac:dyDescent="0.25">
      <c r="D1071" t="s">
        <v>3558</v>
      </c>
    </row>
    <row r="1072" spans="2:4" x14ac:dyDescent="0.25">
      <c r="D1072" t="s">
        <v>3557</v>
      </c>
    </row>
    <row r="1073" spans="2:5" x14ac:dyDescent="0.25">
      <c r="D1073" t="s">
        <v>3556</v>
      </c>
    </row>
    <row r="1074" spans="2:5" x14ac:dyDescent="0.25">
      <c r="D1074" t="s">
        <v>3555</v>
      </c>
    </row>
    <row r="1075" spans="2:5" x14ac:dyDescent="0.25">
      <c r="D1075" t="s">
        <v>3559</v>
      </c>
    </row>
    <row r="1076" spans="2:5" x14ac:dyDescent="0.25">
      <c r="D1076" t="s">
        <v>3560</v>
      </c>
    </row>
    <row r="1077" spans="2:5" x14ac:dyDescent="0.25">
      <c r="E1077" t="s">
        <v>3561</v>
      </c>
    </row>
    <row r="1078" spans="2:5" x14ac:dyDescent="0.25">
      <c r="E1078" t="s">
        <v>3562</v>
      </c>
    </row>
    <row r="1079" spans="2:5" x14ac:dyDescent="0.25">
      <c r="D1079" t="s">
        <v>3563</v>
      </c>
    </row>
    <row r="1080" spans="2:5" x14ac:dyDescent="0.25">
      <c r="E1080" t="s">
        <v>3564</v>
      </c>
    </row>
    <row r="1081" spans="2:5" x14ac:dyDescent="0.25">
      <c r="E1081" t="s">
        <v>3565</v>
      </c>
    </row>
    <row r="1082" spans="2:5" x14ac:dyDescent="0.25">
      <c r="B1082" s="80" t="s">
        <v>3566</v>
      </c>
    </row>
    <row r="1083" spans="2:5" x14ac:dyDescent="0.25">
      <c r="C1083" t="s">
        <v>3567</v>
      </c>
    </row>
    <row r="1084" spans="2:5" x14ac:dyDescent="0.25">
      <c r="C1084" t="s">
        <v>3568</v>
      </c>
    </row>
    <row r="1085" spans="2:5" x14ac:dyDescent="0.25">
      <c r="C1085" t="s">
        <v>3569</v>
      </c>
    </row>
    <row r="1086" spans="2:5" x14ac:dyDescent="0.25">
      <c r="C1086" t="s">
        <v>3570</v>
      </c>
    </row>
    <row r="1087" spans="2:5" x14ac:dyDescent="0.25">
      <c r="C1087" t="s">
        <v>3571</v>
      </c>
    </row>
    <row r="1088" spans="2:5" x14ac:dyDescent="0.25">
      <c r="C1088" t="s">
        <v>3572</v>
      </c>
    </row>
    <row r="1089" spans="2:3" x14ac:dyDescent="0.25">
      <c r="B1089" s="80" t="s">
        <v>3573</v>
      </c>
    </row>
    <row r="1090" spans="2:3" x14ac:dyDescent="0.25">
      <c r="C1090" t="s">
        <v>3574</v>
      </c>
    </row>
    <row r="1091" spans="2:3" x14ac:dyDescent="0.25">
      <c r="C1091" t="s">
        <v>3575</v>
      </c>
    </row>
    <row r="1092" spans="2:3" x14ac:dyDescent="0.25">
      <c r="C1092" t="s">
        <v>3576</v>
      </c>
    </row>
    <row r="1093" spans="2:3" x14ac:dyDescent="0.25">
      <c r="B1093" s="80" t="s">
        <v>3577</v>
      </c>
    </row>
    <row r="1094" spans="2:3" x14ac:dyDescent="0.25">
      <c r="C1094" t="s">
        <v>3578</v>
      </c>
    </row>
    <row r="1095" spans="2:3" x14ac:dyDescent="0.25">
      <c r="C1095" t="s">
        <v>3579</v>
      </c>
    </row>
    <row r="1096" spans="2:3" x14ac:dyDescent="0.25">
      <c r="C1096" t="s">
        <v>3580</v>
      </c>
    </row>
    <row r="1097" spans="2:3" x14ac:dyDescent="0.25">
      <c r="C1097" t="s">
        <v>3581</v>
      </c>
    </row>
    <row r="1098" spans="2:3" x14ac:dyDescent="0.25">
      <c r="C1098" t="s">
        <v>3582</v>
      </c>
    </row>
    <row r="1102" spans="2:3" x14ac:dyDescent="0.25">
      <c r="B1102" s="80" t="s">
        <v>3583</v>
      </c>
    </row>
    <row r="1103" spans="2:3" x14ac:dyDescent="0.25">
      <c r="C1103" t="s">
        <v>3584</v>
      </c>
    </row>
    <row r="1104" spans="2:3" x14ac:dyDescent="0.25">
      <c r="C1104" t="s">
        <v>3585</v>
      </c>
    </row>
    <row r="1105" spans="2:4" x14ac:dyDescent="0.25">
      <c r="C1105" t="s">
        <v>3586</v>
      </c>
    </row>
    <row r="1106" spans="2:4" x14ac:dyDescent="0.25">
      <c r="C1106" t="s">
        <v>3587</v>
      </c>
    </row>
    <row r="1107" spans="2:4" x14ac:dyDescent="0.25">
      <c r="C1107" t="s">
        <v>3588</v>
      </c>
    </row>
    <row r="1109" spans="2:4" x14ac:dyDescent="0.25">
      <c r="B1109" t="s">
        <v>3589</v>
      </c>
    </row>
    <row r="1110" spans="2:4" x14ac:dyDescent="0.25">
      <c r="C1110" s="80" t="s">
        <v>3590</v>
      </c>
    </row>
    <row r="1111" spans="2:4" x14ac:dyDescent="0.25">
      <c r="C1111" s="80" t="s">
        <v>3591</v>
      </c>
    </row>
    <row r="1112" spans="2:4" x14ac:dyDescent="0.25">
      <c r="D1112" t="s">
        <v>3592</v>
      </c>
    </row>
    <row r="1113" spans="2:4" x14ac:dyDescent="0.25">
      <c r="C1113" s="80" t="s">
        <v>3593</v>
      </c>
    </row>
    <row r="1114" spans="2:4" x14ac:dyDescent="0.25">
      <c r="C1114" s="80" t="s">
        <v>3594</v>
      </c>
    </row>
    <row r="1115" spans="2:4" x14ac:dyDescent="0.25">
      <c r="C1115" s="80" t="s">
        <v>3595</v>
      </c>
    </row>
    <row r="1116" spans="2:4" x14ac:dyDescent="0.25">
      <c r="C1116" s="80" t="s">
        <v>3596</v>
      </c>
    </row>
    <row r="1117" spans="2:4" x14ac:dyDescent="0.25">
      <c r="C1117" s="80" t="s">
        <v>3597</v>
      </c>
    </row>
    <row r="1118" spans="2:4" x14ac:dyDescent="0.25">
      <c r="D1118" t="s">
        <v>3598</v>
      </c>
    </row>
    <row r="1119" spans="2:4" x14ac:dyDescent="0.25">
      <c r="D1119" t="s">
        <v>3599</v>
      </c>
    </row>
    <row r="1120" spans="2:4" x14ac:dyDescent="0.25">
      <c r="B1120" t="s">
        <v>3600</v>
      </c>
    </row>
    <row r="1121" spans="2:4" x14ac:dyDescent="0.25">
      <c r="C1121" t="s">
        <v>3601</v>
      </c>
    </row>
    <row r="1122" spans="2:4" x14ac:dyDescent="0.25">
      <c r="D1122" t="s">
        <v>3602</v>
      </c>
    </row>
    <row r="1123" spans="2:4" x14ac:dyDescent="0.25">
      <c r="C1123" t="s">
        <v>3603</v>
      </c>
    </row>
    <row r="1124" spans="2:4" x14ac:dyDescent="0.25">
      <c r="C1124" t="s">
        <v>3604</v>
      </c>
    </row>
    <row r="1125" spans="2:4" x14ac:dyDescent="0.25">
      <c r="C1125" t="s">
        <v>3605</v>
      </c>
    </row>
    <row r="1127" spans="2:4" x14ac:dyDescent="0.25">
      <c r="B1127" t="s">
        <v>3606</v>
      </c>
    </row>
    <row r="1128" spans="2:4" x14ac:dyDescent="0.25">
      <c r="C1128" t="s">
        <v>3607</v>
      </c>
    </row>
    <row r="1129" spans="2:4" x14ac:dyDescent="0.25">
      <c r="B1129" t="s">
        <v>3608</v>
      </c>
    </row>
    <row r="1130" spans="2:4" x14ac:dyDescent="0.25">
      <c r="C1130" t="s">
        <v>3609</v>
      </c>
    </row>
    <row r="1131" spans="2:4" x14ac:dyDescent="0.25">
      <c r="C1131" t="s">
        <v>3610</v>
      </c>
    </row>
    <row r="1132" spans="2:4" x14ac:dyDescent="0.25">
      <c r="C1132" t="s">
        <v>3611</v>
      </c>
    </row>
    <row r="1133" spans="2:4" x14ac:dyDescent="0.25">
      <c r="C1133" t="s">
        <v>3612</v>
      </c>
    </row>
    <row r="1134" spans="2:4" x14ac:dyDescent="0.25">
      <c r="C1134" t="s">
        <v>3613</v>
      </c>
    </row>
    <row r="1136" spans="2:4" x14ac:dyDescent="0.25">
      <c r="B1136" s="80" t="s">
        <v>3614</v>
      </c>
    </row>
    <row r="1137" spans="1:4" x14ac:dyDescent="0.25">
      <c r="C1137" t="s">
        <v>3619</v>
      </c>
    </row>
    <row r="1138" spans="1:4" x14ac:dyDescent="0.25">
      <c r="C1138" t="s">
        <v>3615</v>
      </c>
    </row>
    <row r="1139" spans="1:4" x14ac:dyDescent="0.25">
      <c r="C1139" t="s">
        <v>3616</v>
      </c>
    </row>
    <row r="1140" spans="1:4" x14ac:dyDescent="0.25">
      <c r="C1140" t="s">
        <v>3617</v>
      </c>
    </row>
    <row r="1141" spans="1:4" x14ac:dyDescent="0.25">
      <c r="C1141" t="s">
        <v>3618</v>
      </c>
    </row>
    <row r="1142" spans="1:4" x14ac:dyDescent="0.25">
      <c r="C1142" t="s">
        <v>3620</v>
      </c>
    </row>
    <row r="1143" spans="1:4" x14ac:dyDescent="0.25">
      <c r="D1143" t="s">
        <v>3621</v>
      </c>
    </row>
    <row r="1144" spans="1:4" x14ac:dyDescent="0.25">
      <c r="C1144" t="s">
        <v>3622</v>
      </c>
    </row>
    <row r="1145" spans="1:4" x14ac:dyDescent="0.25">
      <c r="D1145" t="s">
        <v>3623</v>
      </c>
    </row>
    <row r="1146" spans="1:4" x14ac:dyDescent="0.25">
      <c r="D1146" t="s">
        <v>3624</v>
      </c>
    </row>
    <row r="1147" spans="1:4" x14ac:dyDescent="0.25">
      <c r="C1147" t="s">
        <v>3625</v>
      </c>
    </row>
    <row r="1148" spans="1:4" x14ac:dyDescent="0.25">
      <c r="D1148" t="s">
        <v>3626</v>
      </c>
    </row>
    <row r="1149" spans="1:4" x14ac:dyDescent="0.25">
      <c r="C1149" t="s">
        <v>3627</v>
      </c>
    </row>
    <row r="1150" spans="1:4" x14ac:dyDescent="0.25">
      <c r="D1150" t="s">
        <v>3628</v>
      </c>
    </row>
    <row r="1152" spans="1:4" x14ac:dyDescent="0.25">
      <c r="A1152" s="120" t="s">
        <v>3629</v>
      </c>
      <c r="B1152" s="131" t="s">
        <v>3630</v>
      </c>
      <c r="C1152" s="131"/>
      <c r="D1152" s="83"/>
    </row>
    <row r="1153" spans="2:4" x14ac:dyDescent="0.25">
      <c r="B1153" s="80" t="s">
        <v>3631</v>
      </c>
    </row>
    <row r="1154" spans="2:4" x14ac:dyDescent="0.25">
      <c r="B1154" s="80" t="s">
        <v>3632</v>
      </c>
    </row>
    <row r="1155" spans="2:4" x14ac:dyDescent="0.25">
      <c r="B1155" s="80" t="s">
        <v>3633</v>
      </c>
    </row>
    <row r="1157" spans="2:4" x14ac:dyDescent="0.25">
      <c r="B1157" s="80" t="s">
        <v>4090</v>
      </c>
    </row>
    <row r="1158" spans="2:4" x14ac:dyDescent="0.25">
      <c r="C1158" t="s">
        <v>4091</v>
      </c>
    </row>
    <row r="1159" spans="2:4" x14ac:dyDescent="0.25">
      <c r="C1159" t="s">
        <v>4092</v>
      </c>
    </row>
    <row r="1160" spans="2:4" x14ac:dyDescent="0.25">
      <c r="C1160" t="s">
        <v>4093</v>
      </c>
    </row>
    <row r="1161" spans="2:4" x14ac:dyDescent="0.25">
      <c r="B1161" s="80" t="s">
        <v>4094</v>
      </c>
    </row>
    <row r="1162" spans="2:4" x14ac:dyDescent="0.25">
      <c r="C1162" t="s">
        <v>4095</v>
      </c>
    </row>
    <row r="1163" spans="2:4" x14ac:dyDescent="0.25">
      <c r="D1163" s="80" t="s">
        <v>4096</v>
      </c>
    </row>
    <row r="1164" spans="2:4" x14ac:dyDescent="0.25">
      <c r="D1164" t="s">
        <v>4097</v>
      </c>
    </row>
    <row r="1165" spans="2:4" x14ac:dyDescent="0.25">
      <c r="D1165" s="80" t="s">
        <v>4098</v>
      </c>
    </row>
    <row r="1166" spans="2:4" x14ac:dyDescent="0.25">
      <c r="D1166" t="s">
        <v>4099</v>
      </c>
    </row>
    <row r="1167" spans="2:4" x14ac:dyDescent="0.25">
      <c r="D1167" s="80" t="s">
        <v>4100</v>
      </c>
    </row>
    <row r="1168" spans="2:4" x14ac:dyDescent="0.25">
      <c r="C1168" t="s">
        <v>4101</v>
      </c>
    </row>
    <row r="1169" spans="2:4" x14ac:dyDescent="0.25">
      <c r="D1169" t="s">
        <v>4102</v>
      </c>
    </row>
    <row r="1170" spans="2:4" x14ac:dyDescent="0.25">
      <c r="C1170" t="s">
        <v>4103</v>
      </c>
    </row>
    <row r="1171" spans="2:4" x14ac:dyDescent="0.25">
      <c r="C1171" t="s">
        <v>4104</v>
      </c>
    </row>
    <row r="1172" spans="2:4" x14ac:dyDescent="0.25">
      <c r="C1172" t="s">
        <v>4105</v>
      </c>
    </row>
    <row r="1173" spans="2:4" x14ac:dyDescent="0.25">
      <c r="D1173" t="s">
        <v>4106</v>
      </c>
    </row>
    <row r="1174" spans="2:4" x14ac:dyDescent="0.25">
      <c r="B1174" s="80" t="s">
        <v>4107</v>
      </c>
    </row>
    <row r="1175" spans="2:4" x14ac:dyDescent="0.25">
      <c r="C1175" t="s">
        <v>4108</v>
      </c>
    </row>
    <row r="1176" spans="2:4" x14ac:dyDescent="0.25">
      <c r="C1176" t="s">
        <v>4109</v>
      </c>
    </row>
    <row r="1177" spans="2:4" x14ac:dyDescent="0.25">
      <c r="B1177" s="80" t="s">
        <v>4110</v>
      </c>
    </row>
    <row r="1178" spans="2:4" x14ac:dyDescent="0.25">
      <c r="C1178" t="s">
        <v>4111</v>
      </c>
    </row>
    <row r="1179" spans="2:4" x14ac:dyDescent="0.25">
      <c r="B1179" s="80" t="s">
        <v>4112</v>
      </c>
    </row>
    <row r="1180" spans="2:4" x14ac:dyDescent="0.25">
      <c r="C1180" t="s">
        <v>4113</v>
      </c>
    </row>
    <row r="1181" spans="2:4" x14ac:dyDescent="0.25">
      <c r="B1181" s="80" t="s">
        <v>4116</v>
      </c>
    </row>
    <row r="1182" spans="2:4" x14ac:dyDescent="0.25">
      <c r="C1182" t="s">
        <v>4114</v>
      </c>
    </row>
    <row r="1183" spans="2:4" x14ac:dyDescent="0.25">
      <c r="C1183" t="s">
        <v>4115</v>
      </c>
    </row>
    <row r="1184" spans="2:4" x14ac:dyDescent="0.25">
      <c r="B1184" s="80" t="s">
        <v>4117</v>
      </c>
    </row>
    <row r="1185" spans="3:4" x14ac:dyDescent="0.25">
      <c r="C1185" t="s">
        <v>4118</v>
      </c>
    </row>
    <row r="1186" spans="3:4" x14ac:dyDescent="0.25">
      <c r="C1186" t="s">
        <v>4119</v>
      </c>
    </row>
    <row r="1187" spans="3:4" x14ac:dyDescent="0.25">
      <c r="C1187" t="s">
        <v>4120</v>
      </c>
    </row>
    <row r="1188" spans="3:4" x14ac:dyDescent="0.25">
      <c r="C1188" t="s">
        <v>4121</v>
      </c>
    </row>
    <row r="1189" spans="3:4" x14ac:dyDescent="0.25">
      <c r="C1189" t="s">
        <v>4122</v>
      </c>
    </row>
    <row r="1190" spans="3:4" x14ac:dyDescent="0.25">
      <c r="D1190" t="s">
        <v>4123</v>
      </c>
    </row>
    <row r="1191" spans="3:4" x14ac:dyDescent="0.25">
      <c r="D1191" t="s">
        <v>4124</v>
      </c>
    </row>
    <row r="1192" spans="3:4" x14ac:dyDescent="0.25">
      <c r="C1192" t="s">
        <v>4125</v>
      </c>
    </row>
    <row r="1193" spans="3:4" x14ac:dyDescent="0.25">
      <c r="D1193" t="s">
        <v>4126</v>
      </c>
    </row>
    <row r="1194" spans="3:4" x14ac:dyDescent="0.25">
      <c r="D1194" t="s">
        <v>4127</v>
      </c>
    </row>
    <row r="1195" spans="3:4" x14ac:dyDescent="0.25">
      <c r="D1195" t="s">
        <v>4128</v>
      </c>
    </row>
    <row r="1202" spans="1:4" x14ac:dyDescent="0.25">
      <c r="A1202" s="120" t="s">
        <v>4129</v>
      </c>
      <c r="B1202" s="131" t="s">
        <v>4130</v>
      </c>
      <c r="C1202" s="131"/>
      <c r="D1202" s="83"/>
    </row>
    <row r="1204" spans="1:4" x14ac:dyDescent="0.25">
      <c r="B1204" s="80" t="s">
        <v>4131</v>
      </c>
    </row>
    <row r="1205" spans="1:4" x14ac:dyDescent="0.25">
      <c r="B1205" s="80" t="s">
        <v>4132</v>
      </c>
    </row>
    <row r="1206" spans="1:4" x14ac:dyDescent="0.25">
      <c r="B1206" s="80" t="s">
        <v>4133</v>
      </c>
    </row>
    <row r="1207" spans="1:4" x14ac:dyDescent="0.25">
      <c r="B1207" s="80" t="s">
        <v>4134</v>
      </c>
    </row>
    <row r="1208" spans="1:4" x14ac:dyDescent="0.25">
      <c r="B1208" s="80" t="s">
        <v>4135</v>
      </c>
    </row>
    <row r="1209" spans="1:4" x14ac:dyDescent="0.25">
      <c r="B1209" s="80" t="s">
        <v>4136</v>
      </c>
    </row>
    <row r="1210" spans="1:4" x14ac:dyDescent="0.25">
      <c r="B1210" s="80" t="s">
        <v>4137</v>
      </c>
    </row>
    <row r="1211" spans="1:4" x14ac:dyDescent="0.25">
      <c r="B1211" s="80" t="s">
        <v>4138</v>
      </c>
    </row>
    <row r="1213" spans="1:4" x14ac:dyDescent="0.25">
      <c r="B1213" s="52" t="s">
        <v>4139</v>
      </c>
    </row>
    <row r="1214" spans="1:4" x14ac:dyDescent="0.25">
      <c r="B1214" s="80" t="s">
        <v>4142</v>
      </c>
    </row>
    <row r="1215" spans="1:4" x14ac:dyDescent="0.25">
      <c r="B1215" t="s">
        <v>4140</v>
      </c>
    </row>
    <row r="1216" spans="1:4" x14ac:dyDescent="0.25">
      <c r="B1216" s="80" t="s">
        <v>4141</v>
      </c>
    </row>
    <row r="1217" spans="2:4" x14ac:dyDescent="0.25">
      <c r="B1217" s="80" t="s">
        <v>4143</v>
      </c>
    </row>
    <row r="1218" spans="2:4" x14ac:dyDescent="0.25">
      <c r="C1218" t="s">
        <v>4144</v>
      </c>
    </row>
    <row r="1219" spans="2:4" x14ac:dyDescent="0.25">
      <c r="B1219" s="80" t="s">
        <v>4145</v>
      </c>
    </row>
    <row r="1220" spans="2:4" x14ac:dyDescent="0.25">
      <c r="B1220" s="80" t="s">
        <v>4233</v>
      </c>
    </row>
    <row r="1221" spans="2:4" x14ac:dyDescent="0.25">
      <c r="B1221" s="80" t="s">
        <v>4146</v>
      </c>
    </row>
    <row r="1222" spans="2:4" x14ac:dyDescent="0.25">
      <c r="B1222" s="80" t="s">
        <v>4147</v>
      </c>
    </row>
    <row r="1223" spans="2:4" x14ac:dyDescent="0.25">
      <c r="B1223" s="80" t="s">
        <v>4148</v>
      </c>
    </row>
    <row r="1224" spans="2:4" x14ac:dyDescent="0.25">
      <c r="B1224" s="80" t="s">
        <v>4149</v>
      </c>
    </row>
    <row r="1225" spans="2:4" x14ac:dyDescent="0.25">
      <c r="B1225" s="80" t="s">
        <v>4150</v>
      </c>
    </row>
    <row r="1226" spans="2:4" x14ac:dyDescent="0.25">
      <c r="C1226" t="s">
        <v>4151</v>
      </c>
    </row>
    <row r="1227" spans="2:4" x14ac:dyDescent="0.25">
      <c r="C1227" t="s">
        <v>4152</v>
      </c>
    </row>
    <row r="1228" spans="2:4" x14ac:dyDescent="0.25">
      <c r="D1228" t="s">
        <v>4153</v>
      </c>
    </row>
    <row r="1230" spans="2:4" x14ac:dyDescent="0.25">
      <c r="B1230" s="52" t="s">
        <v>4154</v>
      </c>
    </row>
    <row r="1231" spans="2:4" x14ac:dyDescent="0.25">
      <c r="B1231" s="80" t="s">
        <v>4155</v>
      </c>
    </row>
    <row r="1232" spans="2:4" x14ac:dyDescent="0.25">
      <c r="B1232" s="80" t="s">
        <v>4156</v>
      </c>
    </row>
    <row r="1233" spans="2:2" x14ac:dyDescent="0.25">
      <c r="B1233" s="80" t="s">
        <v>4157</v>
      </c>
    </row>
    <row r="1234" spans="2:2" x14ac:dyDescent="0.25">
      <c r="B1234" s="80" t="s">
        <v>4158</v>
      </c>
    </row>
    <row r="1235" spans="2:2" x14ac:dyDescent="0.25">
      <c r="B1235" s="80" t="s">
        <v>4159</v>
      </c>
    </row>
    <row r="1236" spans="2:2" x14ac:dyDescent="0.25">
      <c r="B1236" s="80" t="s">
        <v>4160</v>
      </c>
    </row>
    <row r="1237" spans="2:2" x14ac:dyDescent="0.25">
      <c r="B1237" s="80" t="s">
        <v>4161</v>
      </c>
    </row>
    <row r="1238" spans="2:2" x14ac:dyDescent="0.25">
      <c r="B1238" s="80" t="s">
        <v>4162</v>
      </c>
    </row>
    <row r="1240" spans="2:2" x14ac:dyDescent="0.25">
      <c r="B1240" s="52" t="s">
        <v>4163</v>
      </c>
    </row>
    <row r="1241" spans="2:2" x14ac:dyDescent="0.25">
      <c r="B1241" s="80" t="s">
        <v>4164</v>
      </c>
    </row>
    <row r="1242" spans="2:2" x14ac:dyDescent="0.25">
      <c r="B1242" s="80" t="s">
        <v>4165</v>
      </c>
    </row>
    <row r="1244" spans="2:2" x14ac:dyDescent="0.25">
      <c r="B1244" s="52" t="s">
        <v>4166</v>
      </c>
    </row>
    <row r="1245" spans="2:2" x14ac:dyDescent="0.25">
      <c r="B1245" s="80" t="s">
        <v>4167</v>
      </c>
    </row>
    <row r="1247" spans="2:2" x14ac:dyDescent="0.25">
      <c r="B1247" t="s">
        <v>4168</v>
      </c>
    </row>
    <row r="1248" spans="2:2" x14ac:dyDescent="0.25">
      <c r="B1248" t="s">
        <v>4169</v>
      </c>
    </row>
    <row r="1249" spans="2:3" x14ac:dyDescent="0.25">
      <c r="B1249" t="s">
        <v>4170</v>
      </c>
    </row>
    <row r="1252" spans="2:3" x14ac:dyDescent="0.25">
      <c r="B1252" s="80" t="s">
        <v>4173</v>
      </c>
    </row>
    <row r="1253" spans="2:3" x14ac:dyDescent="0.25">
      <c r="B1253" s="80" t="s">
        <v>4172</v>
      </c>
    </row>
    <row r="1254" spans="2:3" x14ac:dyDescent="0.25">
      <c r="C1254" t="s">
        <v>4171</v>
      </c>
    </row>
    <row r="1255" spans="2:3" x14ac:dyDescent="0.25">
      <c r="B1255" s="80" t="s">
        <v>4174</v>
      </c>
    </row>
    <row r="1256" spans="2:3" x14ac:dyDescent="0.25">
      <c r="B1256" s="80" t="s">
        <v>4175</v>
      </c>
    </row>
    <row r="1257" spans="2:3" x14ac:dyDescent="0.25">
      <c r="C1257" t="s">
        <v>4176</v>
      </c>
    </row>
    <row r="1258" spans="2:3" x14ac:dyDescent="0.25">
      <c r="C1258" t="s">
        <v>4177</v>
      </c>
    </row>
    <row r="1259" spans="2:3" x14ac:dyDescent="0.25">
      <c r="B1259" s="80" t="s">
        <v>4178</v>
      </c>
    </row>
    <row r="1260" spans="2:3" x14ac:dyDescent="0.25">
      <c r="C1260" t="s">
        <v>4179</v>
      </c>
    </row>
    <row r="1261" spans="2:3" x14ac:dyDescent="0.25">
      <c r="B1261" s="80" t="s">
        <v>4180</v>
      </c>
    </row>
    <row r="1262" spans="2:3" x14ac:dyDescent="0.25">
      <c r="C1262" t="s">
        <v>4181</v>
      </c>
    </row>
    <row r="1263" spans="2:3" x14ac:dyDescent="0.25">
      <c r="B1263" s="80" t="s">
        <v>4182</v>
      </c>
    </row>
    <row r="1264" spans="2:3" x14ac:dyDescent="0.25">
      <c r="C1264" t="s">
        <v>4183</v>
      </c>
    </row>
    <row r="1265" spans="3:3" x14ac:dyDescent="0.25">
      <c r="C1265" t="s">
        <v>4184</v>
      </c>
    </row>
    <row r="1302" spans="1:4" x14ac:dyDescent="0.25">
      <c r="A1302" s="120" t="s">
        <v>4185</v>
      </c>
      <c r="B1302" s="131" t="s">
        <v>4186</v>
      </c>
      <c r="C1302" s="131"/>
      <c r="D1302" s="83"/>
    </row>
    <row r="1303" spans="1:4" x14ac:dyDescent="0.25">
      <c r="B1303" s="80" t="s">
        <v>4187</v>
      </c>
    </row>
    <row r="1304" spans="1:4" x14ac:dyDescent="0.25">
      <c r="B1304" s="80" t="s">
        <v>4188</v>
      </c>
    </row>
    <row r="1305" spans="1:4" x14ac:dyDescent="0.25">
      <c r="B1305" s="80" t="s">
        <v>4189</v>
      </c>
    </row>
    <row r="1306" spans="1:4" x14ac:dyDescent="0.25">
      <c r="B1306" s="80" t="s">
        <v>4190</v>
      </c>
    </row>
    <row r="1307" spans="1:4" x14ac:dyDescent="0.25">
      <c r="B1307" s="80" t="s">
        <v>4191</v>
      </c>
    </row>
    <row r="1308" spans="1:4" x14ac:dyDescent="0.25">
      <c r="B1308" s="80" t="s">
        <v>4192</v>
      </c>
    </row>
    <row r="1309" spans="1:4" x14ac:dyDescent="0.25">
      <c r="B1309" s="80" t="s">
        <v>4193</v>
      </c>
    </row>
    <row r="1310" spans="1:4" x14ac:dyDescent="0.25">
      <c r="B1310" s="80" t="s">
        <v>4194</v>
      </c>
    </row>
    <row r="1312" spans="1:4" x14ac:dyDescent="0.25">
      <c r="A1312" t="s">
        <v>4195</v>
      </c>
    </row>
    <row r="1313" spans="1:3" x14ac:dyDescent="0.25">
      <c r="A1313" t="s">
        <v>4196</v>
      </c>
    </row>
    <row r="1314" spans="1:3" x14ac:dyDescent="0.25">
      <c r="B1314" s="80" t="s">
        <v>4197</v>
      </c>
    </row>
    <row r="1315" spans="1:3" x14ac:dyDescent="0.25">
      <c r="B1315" s="80" t="s">
        <v>4198</v>
      </c>
    </row>
    <row r="1316" spans="1:3" x14ac:dyDescent="0.25">
      <c r="B1316" s="80" t="s">
        <v>4199</v>
      </c>
    </row>
    <row r="1317" spans="1:3" x14ac:dyDescent="0.25">
      <c r="B1317" s="80" t="s">
        <v>4200</v>
      </c>
    </row>
    <row r="1319" spans="1:3" x14ac:dyDescent="0.25">
      <c r="A1319" t="s">
        <v>4201</v>
      </c>
    </row>
    <row r="1320" spans="1:3" x14ac:dyDescent="0.25">
      <c r="A1320" t="s">
        <v>4202</v>
      </c>
    </row>
    <row r="1321" spans="1:3" x14ac:dyDescent="0.25">
      <c r="A1321" t="s">
        <v>4203</v>
      </c>
    </row>
    <row r="1322" spans="1:3" x14ac:dyDescent="0.25">
      <c r="B1322" s="80" t="s">
        <v>4204</v>
      </c>
    </row>
    <row r="1323" spans="1:3" x14ac:dyDescent="0.25">
      <c r="B1323" s="80" t="s">
        <v>4205</v>
      </c>
    </row>
    <row r="1324" spans="1:3" x14ac:dyDescent="0.25">
      <c r="B1324" s="80" t="s">
        <v>4206</v>
      </c>
    </row>
    <row r="1325" spans="1:3" x14ac:dyDescent="0.25">
      <c r="B1325" s="80" t="s">
        <v>4207</v>
      </c>
    </row>
    <row r="1326" spans="1:3" x14ac:dyDescent="0.25">
      <c r="C1326" t="s">
        <v>4208</v>
      </c>
    </row>
    <row r="1327" spans="1:3" x14ac:dyDescent="0.25">
      <c r="B1327" s="80" t="s">
        <v>4209</v>
      </c>
    </row>
    <row r="1328" spans="1:3" x14ac:dyDescent="0.25">
      <c r="C1328" t="s">
        <v>4210</v>
      </c>
    </row>
    <row r="1330" spans="1:3" x14ac:dyDescent="0.25">
      <c r="A1330" s="52" t="s">
        <v>4211</v>
      </c>
    </row>
    <row r="1332" spans="1:3" x14ac:dyDescent="0.25">
      <c r="A1332" s="52" t="s">
        <v>4212</v>
      </c>
      <c r="B1332" s="80" t="s">
        <v>4213</v>
      </c>
    </row>
    <row r="1333" spans="1:3" x14ac:dyDescent="0.25">
      <c r="B1333" s="80" t="s">
        <v>4214</v>
      </c>
    </row>
    <row r="1334" spans="1:3" x14ac:dyDescent="0.25">
      <c r="B1334" s="80" t="s">
        <v>4215</v>
      </c>
    </row>
    <row r="1335" spans="1:3" x14ac:dyDescent="0.25">
      <c r="C1335" t="s">
        <v>4216</v>
      </c>
    </row>
    <row r="1336" spans="1:3" x14ac:dyDescent="0.25">
      <c r="A1336" s="52" t="s">
        <v>4217</v>
      </c>
      <c r="B1336" s="80" t="s">
        <v>4218</v>
      </c>
    </row>
    <row r="1337" spans="1:3" x14ac:dyDescent="0.25">
      <c r="C1337" t="s">
        <v>4219</v>
      </c>
    </row>
    <row r="1338" spans="1:3" x14ac:dyDescent="0.25">
      <c r="B1338" s="80" t="s">
        <v>4220</v>
      </c>
    </row>
    <row r="1339" spans="1:3" x14ac:dyDescent="0.25">
      <c r="C1339" t="s">
        <v>4221</v>
      </c>
    </row>
    <row r="1340" spans="1:3" x14ac:dyDescent="0.25">
      <c r="B1340" s="80" t="s">
        <v>4222</v>
      </c>
    </row>
    <row r="1341" spans="1:3" x14ac:dyDescent="0.25">
      <c r="C1341" t="s">
        <v>4223</v>
      </c>
    </row>
    <row r="1342" spans="1:3" x14ac:dyDescent="0.25">
      <c r="B1342" s="80" t="s">
        <v>4224</v>
      </c>
    </row>
    <row r="1343" spans="1:3" x14ac:dyDescent="0.25">
      <c r="C1343" t="s">
        <v>4225</v>
      </c>
    </row>
    <row r="1344" spans="1:3" x14ac:dyDescent="0.25">
      <c r="C1344" t="s">
        <v>4226</v>
      </c>
    </row>
    <row r="1345" spans="2:3" x14ac:dyDescent="0.25">
      <c r="C1345" t="s">
        <v>4227</v>
      </c>
    </row>
    <row r="1346" spans="2:3" x14ac:dyDescent="0.25">
      <c r="C1346" t="s">
        <v>4228</v>
      </c>
    </row>
    <row r="1347" spans="2:3" x14ac:dyDescent="0.25">
      <c r="C1347" t="s">
        <v>4229</v>
      </c>
    </row>
    <row r="1348" spans="2:3" x14ac:dyDescent="0.25">
      <c r="B1348" s="80" t="s">
        <v>4230</v>
      </c>
    </row>
    <row r="1349" spans="2:3" x14ac:dyDescent="0.25">
      <c r="C1349" t="s">
        <v>4231</v>
      </c>
    </row>
    <row r="1350" spans="2:3" x14ac:dyDescent="0.25">
      <c r="C1350" t="s">
        <v>4232</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61" t="s">
        <v>218</v>
      </c>
      <c r="B2" s="161"/>
    </row>
    <row r="4" spans="1:15" x14ac:dyDescent="0.25">
      <c r="A4" s="1" t="s">
        <v>2</v>
      </c>
      <c r="B4" s="175">
        <f>DATE(2023,4,11)</f>
        <v>45027</v>
      </c>
      <c r="C4" s="176"/>
      <c r="D4" s="177"/>
      <c r="E4" s="178" t="s">
        <v>169</v>
      </c>
      <c r="F4" s="179"/>
      <c r="G4" s="179"/>
      <c r="H4" s="179"/>
      <c r="I4" s="179"/>
      <c r="J4" s="179"/>
      <c r="K4" s="179"/>
      <c r="L4" s="179"/>
      <c r="M4" s="179"/>
      <c r="N4" s="179"/>
      <c r="O4" s="180"/>
    </row>
    <row r="5" spans="1:15" x14ac:dyDescent="0.25">
      <c r="A5" s="2">
        <v>1</v>
      </c>
      <c r="B5" s="164" t="s">
        <v>223</v>
      </c>
      <c r="C5" s="165"/>
      <c r="D5" s="165"/>
      <c r="E5" s="165"/>
      <c r="F5" s="165"/>
      <c r="G5" s="165"/>
      <c r="H5" s="165"/>
      <c r="I5" s="165"/>
      <c r="J5" s="165"/>
      <c r="K5" s="165"/>
      <c r="L5" s="165"/>
      <c r="M5" s="165"/>
      <c r="N5" s="165"/>
      <c r="O5" s="166"/>
    </row>
    <row r="6" spans="1:15" x14ac:dyDescent="0.25">
      <c r="A6" s="2">
        <v>2</v>
      </c>
      <c r="B6" s="164" t="s">
        <v>224</v>
      </c>
      <c r="C6" s="165"/>
      <c r="D6" s="165"/>
      <c r="E6" s="165"/>
      <c r="F6" s="165"/>
      <c r="G6" s="165"/>
      <c r="H6" s="165"/>
      <c r="I6" s="165"/>
      <c r="J6" s="165"/>
      <c r="K6" s="165"/>
      <c r="L6" s="165"/>
      <c r="M6" s="165"/>
      <c r="N6" s="165"/>
      <c r="O6" s="166"/>
    </row>
    <row r="7" spans="1:15" x14ac:dyDescent="0.25">
      <c r="A7" s="2">
        <v>3</v>
      </c>
      <c r="B7" s="164" t="s">
        <v>225</v>
      </c>
      <c r="C7" s="165"/>
      <c r="D7" s="165"/>
      <c r="E7" s="165"/>
      <c r="F7" s="165"/>
      <c r="G7" s="165"/>
      <c r="H7" s="165"/>
      <c r="I7" s="165"/>
      <c r="J7" s="165"/>
      <c r="K7" s="165"/>
      <c r="L7" s="165"/>
      <c r="M7" s="165"/>
      <c r="N7" s="165"/>
      <c r="O7" s="166"/>
    </row>
    <row r="8" spans="1:15" x14ac:dyDescent="0.25">
      <c r="A8" s="2">
        <v>4</v>
      </c>
      <c r="B8" s="164"/>
      <c r="C8" s="165"/>
      <c r="D8" s="165"/>
      <c r="E8" s="165"/>
      <c r="F8" s="165"/>
      <c r="G8" s="165"/>
      <c r="H8" s="165"/>
      <c r="I8" s="165"/>
      <c r="J8" s="165"/>
      <c r="K8" s="165"/>
      <c r="L8" s="165"/>
      <c r="M8" s="165"/>
      <c r="N8" s="165"/>
      <c r="O8" s="166"/>
    </row>
    <row r="11" spans="1:15" x14ac:dyDescent="0.25">
      <c r="A11" s="1" t="s">
        <v>2</v>
      </c>
      <c r="B11" s="175">
        <f>DATE(2023,4,13)</f>
        <v>45029</v>
      </c>
      <c r="C11" s="176"/>
      <c r="D11" s="177"/>
      <c r="E11" s="178" t="s">
        <v>194</v>
      </c>
      <c r="F11" s="179"/>
      <c r="G11" s="179"/>
      <c r="H11" s="179"/>
      <c r="I11" s="179"/>
      <c r="J11" s="179"/>
      <c r="K11" s="179"/>
      <c r="L11" s="179"/>
      <c r="M11" s="179"/>
      <c r="N11" s="179"/>
      <c r="O11" s="180"/>
    </row>
    <row r="12" spans="1:15" x14ac:dyDescent="0.25">
      <c r="A12" s="2">
        <v>1</v>
      </c>
      <c r="B12" s="164" t="s">
        <v>226</v>
      </c>
      <c r="C12" s="165"/>
      <c r="D12" s="165"/>
      <c r="E12" s="165"/>
      <c r="F12" s="165"/>
      <c r="G12" s="165"/>
      <c r="H12" s="165"/>
      <c r="I12" s="165"/>
      <c r="J12" s="165"/>
      <c r="K12" s="165"/>
      <c r="L12" s="165"/>
      <c r="M12" s="165"/>
      <c r="N12" s="165"/>
      <c r="O12" s="166"/>
    </row>
    <row r="13" spans="1:15" x14ac:dyDescent="0.25">
      <c r="A13" s="2">
        <v>2</v>
      </c>
      <c r="B13" s="164" t="s">
        <v>227</v>
      </c>
      <c r="C13" s="165"/>
      <c r="D13" s="165"/>
      <c r="E13" s="165"/>
      <c r="F13" s="165"/>
      <c r="G13" s="165"/>
      <c r="H13" s="165"/>
      <c r="I13" s="165"/>
      <c r="J13" s="165"/>
      <c r="K13" s="165"/>
      <c r="L13" s="165"/>
      <c r="M13" s="165"/>
      <c r="N13" s="165"/>
      <c r="O13" s="166"/>
    </row>
    <row r="14" spans="1:15" x14ac:dyDescent="0.25">
      <c r="A14" s="2">
        <v>3</v>
      </c>
      <c r="B14" s="164" t="s">
        <v>228</v>
      </c>
      <c r="C14" s="165"/>
      <c r="D14" s="165"/>
      <c r="E14" s="165"/>
      <c r="F14" s="165"/>
      <c r="G14" s="165"/>
      <c r="H14" s="165"/>
      <c r="I14" s="165"/>
      <c r="J14" s="165"/>
      <c r="K14" s="165"/>
      <c r="L14" s="165"/>
      <c r="M14" s="165"/>
      <c r="N14" s="165"/>
      <c r="O14" s="166"/>
    </row>
    <row r="15" spans="1:15" x14ac:dyDescent="0.25">
      <c r="A15" s="2">
        <v>4</v>
      </c>
      <c r="B15" s="164" t="s">
        <v>229</v>
      </c>
      <c r="C15" s="165"/>
      <c r="D15" s="165"/>
      <c r="E15" s="165"/>
      <c r="F15" s="165"/>
      <c r="G15" s="165"/>
      <c r="H15" s="165"/>
      <c r="I15" s="165"/>
      <c r="J15" s="165"/>
      <c r="K15" s="165"/>
      <c r="L15" s="165"/>
      <c r="M15" s="165"/>
      <c r="N15" s="165"/>
      <c r="O15" s="166"/>
    </row>
    <row r="16" spans="1:15" x14ac:dyDescent="0.25">
      <c r="A16" s="2">
        <v>5</v>
      </c>
      <c r="B16" s="164" t="s">
        <v>230</v>
      </c>
      <c r="C16" s="165"/>
      <c r="D16" s="165"/>
      <c r="E16" s="165"/>
      <c r="F16" s="165"/>
      <c r="G16" s="165"/>
      <c r="H16" s="165"/>
      <c r="I16" s="165"/>
      <c r="J16" s="165"/>
      <c r="K16" s="165"/>
      <c r="L16" s="165"/>
      <c r="M16" s="165"/>
      <c r="N16" s="165"/>
      <c r="O16" s="166"/>
    </row>
    <row r="17" spans="1:15" x14ac:dyDescent="0.25">
      <c r="A17" s="2">
        <v>6</v>
      </c>
      <c r="B17" s="164" t="s">
        <v>237</v>
      </c>
      <c r="C17" s="165"/>
      <c r="D17" s="165"/>
      <c r="E17" s="165"/>
      <c r="F17" s="165"/>
      <c r="G17" s="165"/>
      <c r="H17" s="165"/>
      <c r="I17" s="165"/>
      <c r="J17" s="165"/>
      <c r="K17" s="165"/>
      <c r="L17" s="165"/>
      <c r="M17" s="165"/>
      <c r="N17" s="165"/>
      <c r="O17" s="166"/>
    </row>
    <row r="18" spans="1:15" x14ac:dyDescent="0.25">
      <c r="A18" s="2">
        <v>7</v>
      </c>
      <c r="B18" s="164" t="s">
        <v>238</v>
      </c>
      <c r="C18" s="165"/>
      <c r="D18" s="165"/>
      <c r="E18" s="165"/>
      <c r="F18" s="165"/>
      <c r="G18" s="165"/>
      <c r="H18" s="165"/>
      <c r="I18" s="165"/>
      <c r="J18" s="165"/>
      <c r="K18" s="165"/>
      <c r="L18" s="165"/>
      <c r="M18" s="165"/>
      <c r="N18" s="165"/>
      <c r="O18" s="166"/>
    </row>
    <row r="19" spans="1:15" x14ac:dyDescent="0.25">
      <c r="A19" s="2">
        <v>8</v>
      </c>
      <c r="B19" s="164" t="s">
        <v>231</v>
      </c>
      <c r="C19" s="165"/>
      <c r="D19" s="165"/>
      <c r="E19" s="165"/>
      <c r="F19" s="165"/>
      <c r="G19" s="165"/>
      <c r="H19" s="165"/>
      <c r="I19" s="165"/>
      <c r="J19" s="165"/>
      <c r="K19" s="165"/>
      <c r="L19" s="165"/>
      <c r="M19" s="165"/>
      <c r="N19" s="165"/>
      <c r="O19" s="166"/>
    </row>
    <row r="20" spans="1:15" ht="30" customHeight="1" x14ac:dyDescent="0.25">
      <c r="A20" s="2">
        <v>9</v>
      </c>
      <c r="B20" s="168" t="s">
        <v>239</v>
      </c>
      <c r="C20" s="169"/>
      <c r="D20" s="169"/>
      <c r="E20" s="169"/>
      <c r="F20" s="169"/>
      <c r="G20" s="169"/>
      <c r="H20" s="169"/>
      <c r="I20" s="169"/>
      <c r="J20" s="169"/>
      <c r="K20" s="169"/>
      <c r="L20" s="169"/>
      <c r="M20" s="169"/>
      <c r="N20" s="169"/>
      <c r="O20" s="170"/>
    </row>
    <row r="21" spans="1:15" x14ac:dyDescent="0.25">
      <c r="A21" s="2">
        <v>10</v>
      </c>
      <c r="B21" s="164" t="s">
        <v>240</v>
      </c>
      <c r="C21" s="165"/>
      <c r="D21" s="165"/>
      <c r="E21" s="165"/>
      <c r="F21" s="165"/>
      <c r="G21" s="165"/>
      <c r="H21" s="165"/>
      <c r="I21" s="165"/>
      <c r="J21" s="165"/>
      <c r="K21" s="165"/>
      <c r="L21" s="165"/>
      <c r="M21" s="165"/>
      <c r="N21" s="165"/>
      <c r="O21" s="166"/>
    </row>
    <row r="22" spans="1:15" x14ac:dyDescent="0.25">
      <c r="A22" s="2">
        <v>11</v>
      </c>
      <c r="B22" s="164" t="s">
        <v>241</v>
      </c>
      <c r="C22" s="165"/>
      <c r="D22" s="165"/>
      <c r="E22" s="165"/>
      <c r="F22" s="165"/>
      <c r="G22" s="165"/>
      <c r="H22" s="165"/>
      <c r="I22" s="165"/>
      <c r="J22" s="165"/>
      <c r="K22" s="165"/>
      <c r="L22" s="165"/>
      <c r="M22" s="165"/>
      <c r="N22" s="165"/>
      <c r="O22" s="166"/>
    </row>
    <row r="23" spans="1:15" ht="30" customHeight="1" x14ac:dyDescent="0.25">
      <c r="A23" s="2">
        <v>12</v>
      </c>
      <c r="B23" s="168" t="s">
        <v>242</v>
      </c>
      <c r="C23" s="169"/>
      <c r="D23" s="169"/>
      <c r="E23" s="169"/>
      <c r="F23" s="169"/>
      <c r="G23" s="169"/>
      <c r="H23" s="169"/>
      <c r="I23" s="169"/>
      <c r="J23" s="169"/>
      <c r="K23" s="169"/>
      <c r="L23" s="169"/>
      <c r="M23" s="169"/>
      <c r="N23" s="169"/>
      <c r="O23" s="170"/>
    </row>
    <row r="24" spans="1:15" ht="30" customHeight="1" x14ac:dyDescent="0.25">
      <c r="A24" s="2">
        <v>13</v>
      </c>
      <c r="B24" s="168" t="s">
        <v>243</v>
      </c>
      <c r="C24" s="169"/>
      <c r="D24" s="169"/>
      <c r="E24" s="169"/>
      <c r="F24" s="169"/>
      <c r="G24" s="169"/>
      <c r="H24" s="169"/>
      <c r="I24" s="169"/>
      <c r="J24" s="169"/>
      <c r="K24" s="169"/>
      <c r="L24" s="169"/>
      <c r="M24" s="169"/>
      <c r="N24" s="169"/>
      <c r="O24" s="170"/>
    </row>
    <row r="25" spans="1:15" ht="60" customHeight="1" x14ac:dyDescent="0.25">
      <c r="A25" s="2">
        <v>14</v>
      </c>
      <c r="B25" s="168" t="s">
        <v>244</v>
      </c>
      <c r="C25" s="169"/>
      <c r="D25" s="169"/>
      <c r="E25" s="169"/>
      <c r="F25" s="169"/>
      <c r="G25" s="169"/>
      <c r="H25" s="169"/>
      <c r="I25" s="169"/>
      <c r="J25" s="169"/>
      <c r="K25" s="169"/>
      <c r="L25" s="169"/>
      <c r="M25" s="169"/>
      <c r="N25" s="169"/>
      <c r="O25" s="170"/>
    </row>
    <row r="26" spans="1:15" ht="45.75" customHeight="1" x14ac:dyDescent="0.25">
      <c r="A26" s="2">
        <v>15</v>
      </c>
      <c r="B26" s="168" t="s">
        <v>253</v>
      </c>
      <c r="C26" s="169"/>
      <c r="D26" s="169"/>
      <c r="E26" s="169"/>
      <c r="F26" s="169"/>
      <c r="G26" s="169"/>
      <c r="H26" s="169"/>
      <c r="I26" s="169"/>
      <c r="J26" s="169"/>
      <c r="K26" s="169"/>
      <c r="L26" s="169"/>
      <c r="M26" s="169"/>
      <c r="N26" s="169"/>
      <c r="O26" s="170"/>
    </row>
    <row r="27" spans="1:15" x14ac:dyDescent="0.25">
      <c r="A27" s="2">
        <v>16</v>
      </c>
      <c r="B27" s="164" t="s">
        <v>245</v>
      </c>
      <c r="C27" s="165"/>
      <c r="D27" s="165"/>
      <c r="E27" s="165"/>
      <c r="F27" s="165"/>
      <c r="G27" s="165"/>
      <c r="H27" s="165"/>
      <c r="I27" s="165"/>
      <c r="J27" s="165"/>
      <c r="K27" s="165"/>
      <c r="L27" s="165"/>
      <c r="M27" s="165"/>
      <c r="N27" s="165"/>
      <c r="O27" s="166"/>
    </row>
    <row r="28" spans="1:15" ht="45.75" customHeight="1" x14ac:dyDescent="0.25">
      <c r="A28" s="2">
        <v>17</v>
      </c>
      <c r="B28" s="168" t="s">
        <v>246</v>
      </c>
      <c r="C28" s="169"/>
      <c r="D28" s="169"/>
      <c r="E28" s="169"/>
      <c r="F28" s="169"/>
      <c r="G28" s="169"/>
      <c r="H28" s="169"/>
      <c r="I28" s="169"/>
      <c r="J28" s="169"/>
      <c r="K28" s="169"/>
      <c r="L28" s="169"/>
      <c r="M28" s="169"/>
      <c r="N28" s="169"/>
      <c r="O28" s="170"/>
    </row>
    <row r="29" spans="1:15" x14ac:dyDescent="0.25">
      <c r="A29" s="2">
        <v>18</v>
      </c>
      <c r="B29" s="164" t="s">
        <v>247</v>
      </c>
      <c r="C29" s="165"/>
      <c r="D29" s="165"/>
      <c r="E29" s="165"/>
      <c r="F29" s="165"/>
      <c r="G29" s="165"/>
      <c r="H29" s="165"/>
      <c r="I29" s="165"/>
      <c r="J29" s="165"/>
      <c r="K29" s="165"/>
      <c r="L29" s="165"/>
      <c r="M29" s="165"/>
      <c r="N29" s="165"/>
      <c r="O29" s="166"/>
    </row>
    <row r="30" spans="1:15" x14ac:dyDescent="0.25">
      <c r="A30" s="2">
        <v>19</v>
      </c>
      <c r="B30" s="164" t="s">
        <v>248</v>
      </c>
      <c r="C30" s="165"/>
      <c r="D30" s="165"/>
      <c r="E30" s="165"/>
      <c r="F30" s="165"/>
      <c r="G30" s="165"/>
      <c r="H30" s="165"/>
      <c r="I30" s="165"/>
      <c r="J30" s="165"/>
      <c r="K30" s="165"/>
      <c r="L30" s="165"/>
      <c r="M30" s="165"/>
      <c r="N30" s="165"/>
      <c r="O30" s="166"/>
    </row>
    <row r="31" spans="1:15" x14ac:dyDescent="0.25">
      <c r="A31" s="2">
        <v>20</v>
      </c>
      <c r="B31" s="164" t="s">
        <v>249</v>
      </c>
      <c r="C31" s="165"/>
      <c r="D31" s="165"/>
      <c r="E31" s="165"/>
      <c r="F31" s="165"/>
      <c r="G31" s="165"/>
      <c r="H31" s="165"/>
      <c r="I31" s="165"/>
      <c r="J31" s="165"/>
      <c r="K31" s="165"/>
      <c r="L31" s="165"/>
      <c r="M31" s="165"/>
      <c r="N31" s="165"/>
      <c r="O31" s="166"/>
    </row>
    <row r="32" spans="1:15" x14ac:dyDescent="0.25">
      <c r="A32" s="2">
        <v>21</v>
      </c>
      <c r="B32" s="164" t="s">
        <v>250</v>
      </c>
      <c r="C32" s="165"/>
      <c r="D32" s="165"/>
      <c r="E32" s="165"/>
      <c r="F32" s="165"/>
      <c r="G32" s="165"/>
      <c r="H32" s="165"/>
      <c r="I32" s="165"/>
      <c r="J32" s="165"/>
      <c r="K32" s="165"/>
      <c r="L32" s="165"/>
      <c r="M32" s="165"/>
      <c r="N32" s="165"/>
      <c r="O32" s="166"/>
    </row>
    <row r="33" spans="1:15" x14ac:dyDescent="0.25">
      <c r="A33" s="2">
        <v>22</v>
      </c>
      <c r="B33" s="164" t="s">
        <v>251</v>
      </c>
      <c r="C33" s="165"/>
      <c r="D33" s="165"/>
      <c r="E33" s="165"/>
      <c r="F33" s="165"/>
      <c r="G33" s="165"/>
      <c r="H33" s="165"/>
      <c r="I33" s="165"/>
      <c r="J33" s="165"/>
      <c r="K33" s="165"/>
      <c r="L33" s="165"/>
      <c r="M33" s="165"/>
      <c r="N33" s="165"/>
      <c r="O33" s="166"/>
    </row>
    <row r="34" spans="1:15" x14ac:dyDescent="0.25">
      <c r="A34" s="2">
        <v>23</v>
      </c>
      <c r="B34" s="164" t="s">
        <v>252</v>
      </c>
      <c r="C34" s="165"/>
      <c r="D34" s="165"/>
      <c r="E34" s="165"/>
      <c r="F34" s="165"/>
      <c r="G34" s="165"/>
      <c r="H34" s="165"/>
      <c r="I34" s="165"/>
      <c r="J34" s="165"/>
      <c r="K34" s="165"/>
      <c r="L34" s="165"/>
      <c r="M34" s="165"/>
      <c r="N34" s="165"/>
      <c r="O34" s="166"/>
    </row>
    <row r="35" spans="1:15" x14ac:dyDescent="0.25">
      <c r="A35" s="2">
        <v>24</v>
      </c>
      <c r="B35" s="164" t="s">
        <v>254</v>
      </c>
      <c r="C35" s="165"/>
      <c r="D35" s="165"/>
      <c r="E35" s="165"/>
      <c r="F35" s="165"/>
      <c r="G35" s="165"/>
      <c r="H35" s="165"/>
      <c r="I35" s="165"/>
      <c r="J35" s="165"/>
      <c r="K35" s="165"/>
      <c r="L35" s="165"/>
      <c r="M35" s="165"/>
      <c r="N35" s="165"/>
      <c r="O35" s="166"/>
    </row>
    <row r="36" spans="1:15" x14ac:dyDescent="0.25">
      <c r="A36" s="2">
        <v>25</v>
      </c>
      <c r="B36" s="164" t="s">
        <v>255</v>
      </c>
      <c r="C36" s="165"/>
      <c r="D36" s="165"/>
      <c r="E36" s="165"/>
      <c r="F36" s="165"/>
      <c r="G36" s="165"/>
      <c r="H36" s="165"/>
      <c r="I36" s="165"/>
      <c r="J36" s="165"/>
      <c r="K36" s="165"/>
      <c r="L36" s="165"/>
      <c r="M36" s="165"/>
      <c r="N36" s="165"/>
      <c r="O36" s="166"/>
    </row>
    <row r="37" spans="1:15" x14ac:dyDescent="0.25">
      <c r="A37" s="2">
        <v>26</v>
      </c>
      <c r="B37" s="164"/>
      <c r="C37" s="165"/>
      <c r="D37" s="165"/>
      <c r="E37" s="165"/>
      <c r="F37" s="165"/>
      <c r="G37" s="165"/>
      <c r="H37" s="165"/>
      <c r="I37" s="165"/>
      <c r="J37" s="165"/>
      <c r="K37" s="165"/>
      <c r="L37" s="165"/>
      <c r="M37" s="165"/>
      <c r="N37" s="165"/>
      <c r="O37" s="166"/>
    </row>
    <row r="38" spans="1:15" x14ac:dyDescent="0.25">
      <c r="A38" s="2">
        <v>27</v>
      </c>
      <c r="B38" s="164"/>
      <c r="C38" s="165"/>
      <c r="D38" s="165"/>
      <c r="E38" s="165"/>
      <c r="F38" s="165"/>
      <c r="G38" s="165"/>
      <c r="H38" s="165"/>
      <c r="I38" s="165"/>
      <c r="J38" s="165"/>
      <c r="K38" s="165"/>
      <c r="L38" s="165"/>
      <c r="M38" s="165"/>
      <c r="N38" s="165"/>
      <c r="O38" s="166"/>
    </row>
    <row r="39" spans="1:15" x14ac:dyDescent="0.25">
      <c r="A39" s="2">
        <v>28</v>
      </c>
      <c r="B39" s="164"/>
      <c r="C39" s="165"/>
      <c r="D39" s="165"/>
      <c r="E39" s="165"/>
      <c r="F39" s="165"/>
      <c r="G39" s="165"/>
      <c r="H39" s="165"/>
      <c r="I39" s="165"/>
      <c r="J39" s="165"/>
      <c r="K39" s="165"/>
      <c r="L39" s="165"/>
      <c r="M39" s="165"/>
      <c r="N39" s="165"/>
      <c r="O39" s="166"/>
    </row>
    <row r="40" spans="1:15" x14ac:dyDescent="0.25">
      <c r="A40" s="2">
        <v>29</v>
      </c>
      <c r="B40" s="164"/>
      <c r="C40" s="165"/>
      <c r="D40" s="165"/>
      <c r="E40" s="165"/>
      <c r="F40" s="165"/>
      <c r="G40" s="165"/>
      <c r="H40" s="165"/>
      <c r="I40" s="165"/>
      <c r="J40" s="165"/>
      <c r="K40" s="165"/>
      <c r="L40" s="165"/>
      <c r="M40" s="165"/>
      <c r="N40" s="165"/>
      <c r="O40" s="166"/>
    </row>
    <row r="41" spans="1:15" x14ac:dyDescent="0.25">
      <c r="A41" s="2">
        <v>30</v>
      </c>
      <c r="B41" s="164"/>
      <c r="C41" s="165"/>
      <c r="D41" s="165"/>
      <c r="E41" s="165"/>
      <c r="F41" s="165"/>
      <c r="G41" s="165"/>
      <c r="H41" s="165"/>
      <c r="I41" s="165"/>
      <c r="J41" s="165"/>
      <c r="K41" s="165"/>
      <c r="L41" s="165"/>
      <c r="M41" s="165"/>
      <c r="N41" s="165"/>
      <c r="O41" s="166"/>
    </row>
    <row r="42" spans="1:15" x14ac:dyDescent="0.25">
      <c r="A42" s="2">
        <v>31</v>
      </c>
      <c r="B42" s="164"/>
      <c r="C42" s="165"/>
      <c r="D42" s="165"/>
      <c r="E42" s="165"/>
      <c r="F42" s="165"/>
      <c r="G42" s="165"/>
      <c r="H42" s="165"/>
      <c r="I42" s="165"/>
      <c r="J42" s="165"/>
      <c r="K42" s="165"/>
      <c r="L42" s="165"/>
      <c r="M42" s="165"/>
      <c r="N42" s="165"/>
      <c r="O42" s="166"/>
    </row>
    <row r="43" spans="1:15" x14ac:dyDescent="0.25">
      <c r="A43" s="2">
        <v>32</v>
      </c>
      <c r="B43" s="164"/>
      <c r="C43" s="165"/>
      <c r="D43" s="165"/>
      <c r="E43" s="165"/>
      <c r="F43" s="165"/>
      <c r="G43" s="165"/>
      <c r="H43" s="165"/>
      <c r="I43" s="165"/>
      <c r="J43" s="165"/>
      <c r="K43" s="165"/>
      <c r="L43" s="165"/>
      <c r="M43" s="165"/>
      <c r="N43" s="165"/>
      <c r="O43" s="166"/>
    </row>
    <row r="44" spans="1:15" x14ac:dyDescent="0.25">
      <c r="A44" s="2">
        <v>33</v>
      </c>
      <c r="B44" s="164"/>
      <c r="C44" s="165"/>
      <c r="D44" s="165"/>
      <c r="E44" s="165"/>
      <c r="F44" s="165"/>
      <c r="G44" s="165"/>
      <c r="H44" s="165"/>
      <c r="I44" s="165"/>
      <c r="J44" s="165"/>
      <c r="K44" s="165"/>
      <c r="L44" s="165"/>
      <c r="M44" s="165"/>
      <c r="N44" s="165"/>
      <c r="O44" s="166"/>
    </row>
    <row r="45" spans="1:15" x14ac:dyDescent="0.25">
      <c r="A45" s="2">
        <v>34</v>
      </c>
      <c r="B45" s="164"/>
      <c r="C45" s="165"/>
      <c r="D45" s="165"/>
      <c r="E45" s="165"/>
      <c r="F45" s="165"/>
      <c r="G45" s="165"/>
      <c r="H45" s="165"/>
      <c r="I45" s="165"/>
      <c r="J45" s="165"/>
      <c r="K45" s="165"/>
      <c r="L45" s="165"/>
      <c r="M45" s="165"/>
      <c r="N45" s="165"/>
      <c r="O45" s="166"/>
    </row>
    <row r="46" spans="1:15" x14ac:dyDescent="0.25">
      <c r="A46" s="2">
        <v>35</v>
      </c>
      <c r="B46" s="164"/>
      <c r="C46" s="165"/>
      <c r="D46" s="165"/>
      <c r="E46" s="165"/>
      <c r="F46" s="165"/>
      <c r="G46" s="165"/>
      <c r="H46" s="165"/>
      <c r="I46" s="165"/>
      <c r="J46" s="165"/>
      <c r="K46" s="165"/>
      <c r="L46" s="165"/>
      <c r="M46" s="165"/>
      <c r="N46" s="165"/>
      <c r="O46" s="166"/>
    </row>
    <row r="48" spans="1:15" x14ac:dyDescent="0.25">
      <c r="A48" s="1" t="s">
        <v>2</v>
      </c>
      <c r="B48" s="175">
        <f>DATE(2023,4,18)</f>
        <v>45034</v>
      </c>
      <c r="C48" s="176"/>
      <c r="D48" s="177"/>
      <c r="E48" s="178" t="s">
        <v>202</v>
      </c>
      <c r="F48" s="179"/>
      <c r="G48" s="179"/>
      <c r="H48" s="179"/>
      <c r="I48" s="179"/>
      <c r="J48" s="179"/>
      <c r="K48" s="179"/>
      <c r="L48" s="179"/>
      <c r="M48" s="179"/>
      <c r="N48" s="179"/>
      <c r="O48" s="180"/>
    </row>
    <row r="49" spans="1:15" x14ac:dyDescent="0.25">
      <c r="A49" s="2">
        <v>1</v>
      </c>
      <c r="B49" s="164" t="s">
        <v>232</v>
      </c>
      <c r="C49" s="165"/>
      <c r="D49" s="165"/>
      <c r="E49" s="165"/>
      <c r="F49" s="165"/>
      <c r="G49" s="165"/>
      <c r="H49" s="165"/>
      <c r="I49" s="165"/>
      <c r="J49" s="165"/>
      <c r="K49" s="165"/>
      <c r="L49" s="165"/>
      <c r="M49" s="165"/>
      <c r="N49" s="165"/>
      <c r="O49" s="166"/>
    </row>
    <row r="52" spans="1:15" x14ac:dyDescent="0.25">
      <c r="A52" s="1" t="s">
        <v>2</v>
      </c>
      <c r="B52" s="175">
        <f>DATE(2023,4,19)</f>
        <v>45035</v>
      </c>
      <c r="C52" s="176"/>
      <c r="D52" s="177"/>
      <c r="E52" s="178" t="s">
        <v>233</v>
      </c>
      <c r="F52" s="179"/>
      <c r="G52" s="179"/>
      <c r="H52" s="179"/>
      <c r="I52" s="179"/>
      <c r="J52" s="179"/>
      <c r="K52" s="179"/>
      <c r="L52" s="179"/>
      <c r="M52" s="179"/>
      <c r="N52" s="179"/>
      <c r="O52" s="180"/>
    </row>
    <row r="53" spans="1:15" x14ac:dyDescent="0.25">
      <c r="A53" s="2">
        <v>1</v>
      </c>
      <c r="B53" s="164" t="s">
        <v>234</v>
      </c>
      <c r="C53" s="165"/>
      <c r="D53" s="165"/>
      <c r="E53" s="165"/>
      <c r="F53" s="165"/>
      <c r="G53" s="165"/>
      <c r="H53" s="165"/>
      <c r="I53" s="165"/>
      <c r="J53" s="165"/>
      <c r="K53" s="165"/>
      <c r="L53" s="165"/>
      <c r="M53" s="165"/>
      <c r="N53" s="165"/>
      <c r="O53" s="166"/>
    </row>
    <row r="56" spans="1:15" x14ac:dyDescent="0.25">
      <c r="A56" s="1" t="s">
        <v>2</v>
      </c>
      <c r="B56" s="175">
        <f>DATE(2023,4,19)</f>
        <v>45035</v>
      </c>
      <c r="C56" s="176"/>
      <c r="D56" s="177"/>
      <c r="E56" s="178" t="s">
        <v>235</v>
      </c>
      <c r="F56" s="179"/>
      <c r="G56" s="179"/>
      <c r="H56" s="179"/>
      <c r="I56" s="179"/>
      <c r="J56" s="179"/>
      <c r="K56" s="179"/>
      <c r="L56" s="179"/>
      <c r="M56" s="179"/>
      <c r="N56" s="179"/>
      <c r="O56" s="180"/>
    </row>
    <row r="57" spans="1:15" x14ac:dyDescent="0.25">
      <c r="A57" s="2">
        <v>1</v>
      </c>
      <c r="B57" s="164" t="s">
        <v>236</v>
      </c>
      <c r="C57" s="165"/>
      <c r="D57" s="165"/>
      <c r="E57" s="165"/>
      <c r="F57" s="165"/>
      <c r="G57" s="165"/>
      <c r="H57" s="165"/>
      <c r="I57" s="165"/>
      <c r="J57" s="165"/>
      <c r="K57" s="165"/>
      <c r="L57" s="165"/>
      <c r="M57" s="165"/>
      <c r="N57" s="165"/>
      <c r="O57" s="166"/>
    </row>
    <row r="58" spans="1:15" x14ac:dyDescent="0.25">
      <c r="A58" s="36">
        <v>2</v>
      </c>
      <c r="B58" s="164"/>
      <c r="C58" s="165"/>
      <c r="D58" s="165"/>
      <c r="E58" s="165"/>
      <c r="F58" s="165"/>
      <c r="G58" s="165"/>
      <c r="H58" s="165"/>
      <c r="I58" s="165"/>
      <c r="J58" s="165"/>
      <c r="K58" s="165"/>
      <c r="L58" s="165"/>
      <c r="M58" s="165"/>
      <c r="N58" s="165"/>
      <c r="O58" s="166"/>
    </row>
    <row r="59" spans="1:15" x14ac:dyDescent="0.25">
      <c r="A59" s="2">
        <v>3</v>
      </c>
      <c r="B59" s="164"/>
      <c r="C59" s="165"/>
      <c r="D59" s="165"/>
      <c r="E59" s="165"/>
      <c r="F59" s="165"/>
      <c r="G59" s="165"/>
      <c r="H59" s="165"/>
      <c r="I59" s="165"/>
      <c r="J59" s="165"/>
      <c r="K59" s="165"/>
      <c r="L59" s="165"/>
      <c r="M59" s="165"/>
      <c r="N59" s="165"/>
      <c r="O59" s="166"/>
    </row>
    <row r="60" spans="1:15" x14ac:dyDescent="0.25">
      <c r="A60" s="2">
        <v>4</v>
      </c>
      <c r="B60" s="164"/>
      <c r="C60" s="165"/>
      <c r="D60" s="165"/>
      <c r="E60" s="165"/>
      <c r="F60" s="165"/>
      <c r="G60" s="165"/>
      <c r="H60" s="165"/>
      <c r="I60" s="165"/>
      <c r="J60" s="165"/>
      <c r="K60" s="165"/>
      <c r="L60" s="165"/>
      <c r="M60" s="165"/>
      <c r="N60" s="165"/>
      <c r="O60" s="166"/>
    </row>
    <row r="63" spans="1:15" x14ac:dyDescent="0.25">
      <c r="A63" s="1" t="s">
        <v>2</v>
      </c>
      <c r="B63" s="175">
        <f>DATE(2023,4,27)</f>
        <v>45043</v>
      </c>
      <c r="C63" s="176"/>
      <c r="D63" s="177"/>
      <c r="E63" s="178" t="s">
        <v>219</v>
      </c>
      <c r="F63" s="179"/>
      <c r="G63" s="179"/>
      <c r="H63" s="179"/>
      <c r="I63" s="179"/>
      <c r="J63" s="179"/>
      <c r="K63" s="179"/>
      <c r="L63" s="179"/>
      <c r="M63" s="179"/>
      <c r="N63" s="179"/>
      <c r="O63" s="180"/>
    </row>
    <row r="64" spans="1:15" x14ac:dyDescent="0.25">
      <c r="A64" s="2">
        <v>1</v>
      </c>
      <c r="B64" s="164" t="s">
        <v>205</v>
      </c>
      <c r="C64" s="165"/>
      <c r="D64" s="165"/>
      <c r="E64" s="165"/>
      <c r="F64" s="165"/>
      <c r="G64" s="165"/>
      <c r="H64" s="165"/>
      <c r="I64" s="165"/>
      <c r="J64" s="165"/>
      <c r="K64" s="165"/>
      <c r="L64" s="165"/>
      <c r="M64" s="165"/>
      <c r="N64" s="165"/>
      <c r="O64" s="166"/>
    </row>
    <row r="65" spans="1:15" x14ac:dyDescent="0.25">
      <c r="A65" s="2">
        <v>2</v>
      </c>
      <c r="B65" s="158" t="s">
        <v>206</v>
      </c>
      <c r="C65" s="158"/>
      <c r="D65" s="158"/>
      <c r="E65" s="158"/>
      <c r="F65" s="158"/>
      <c r="G65" s="158"/>
      <c r="H65" s="158"/>
      <c r="I65" s="158"/>
      <c r="J65" s="158"/>
      <c r="K65" s="158"/>
      <c r="L65" s="158"/>
      <c r="M65" s="158"/>
      <c r="N65" s="158"/>
      <c r="O65" s="158"/>
    </row>
    <row r="66" spans="1:15" x14ac:dyDescent="0.25">
      <c r="A66" s="2">
        <v>3</v>
      </c>
      <c r="B66" s="158" t="s">
        <v>207</v>
      </c>
      <c r="C66" s="158"/>
      <c r="D66" s="158"/>
      <c r="E66" s="158"/>
      <c r="F66" s="158"/>
      <c r="G66" s="158"/>
      <c r="H66" s="158"/>
      <c r="I66" s="158"/>
      <c r="J66" s="158"/>
      <c r="K66" s="158"/>
      <c r="L66" s="158"/>
      <c r="M66" s="158"/>
      <c r="N66" s="158"/>
      <c r="O66" s="158"/>
    </row>
    <row r="67" spans="1:15" x14ac:dyDescent="0.25">
      <c r="A67" s="2">
        <v>4</v>
      </c>
      <c r="B67" s="158" t="s">
        <v>208</v>
      </c>
      <c r="C67" s="158"/>
      <c r="D67" s="158"/>
      <c r="E67" s="158"/>
      <c r="F67" s="158"/>
      <c r="G67" s="158"/>
      <c r="H67" s="158"/>
      <c r="I67" s="158"/>
      <c r="J67" s="158"/>
      <c r="K67" s="158"/>
      <c r="L67" s="158"/>
      <c r="M67" s="158"/>
      <c r="N67" s="158"/>
      <c r="O67" s="158"/>
    </row>
    <row r="68" spans="1:15" x14ac:dyDescent="0.25">
      <c r="A68" s="2">
        <v>5</v>
      </c>
      <c r="B68" s="158" t="s">
        <v>209</v>
      </c>
      <c r="C68" s="158"/>
      <c r="D68" s="158"/>
      <c r="E68" s="158"/>
      <c r="F68" s="158"/>
      <c r="G68" s="158"/>
      <c r="H68" s="158"/>
      <c r="I68" s="158"/>
      <c r="J68" s="158"/>
      <c r="K68" s="158"/>
      <c r="L68" s="158"/>
      <c r="M68" s="158"/>
      <c r="N68" s="158"/>
      <c r="O68" s="158"/>
    </row>
    <row r="69" spans="1:15" x14ac:dyDescent="0.25">
      <c r="A69" s="2">
        <v>6</v>
      </c>
      <c r="B69" s="158" t="s">
        <v>210</v>
      </c>
      <c r="C69" s="158"/>
      <c r="D69" s="158"/>
      <c r="E69" s="158"/>
      <c r="F69" s="158"/>
      <c r="G69" s="158"/>
      <c r="H69" s="158"/>
      <c r="I69" s="158"/>
      <c r="J69" s="158"/>
      <c r="K69" s="158"/>
      <c r="L69" s="158"/>
      <c r="M69" s="158"/>
      <c r="N69" s="158"/>
      <c r="O69" s="158"/>
    </row>
    <row r="70" spans="1:15" x14ac:dyDescent="0.25">
      <c r="A70" s="2">
        <v>7</v>
      </c>
      <c r="B70" s="158"/>
      <c r="C70" s="158"/>
      <c r="D70" s="158"/>
      <c r="E70" s="158"/>
      <c r="F70" s="158"/>
      <c r="G70" s="158"/>
      <c r="H70" s="158"/>
      <c r="I70" s="158"/>
      <c r="J70" s="158"/>
      <c r="K70" s="158"/>
      <c r="L70" s="158"/>
      <c r="M70" s="158"/>
      <c r="N70" s="158"/>
      <c r="O70" s="158"/>
    </row>
    <row r="71" spans="1:15" x14ac:dyDescent="0.25">
      <c r="A71" s="2">
        <v>8</v>
      </c>
      <c r="B71" s="158"/>
      <c r="C71" s="158"/>
      <c r="D71" s="158"/>
      <c r="E71" s="158"/>
      <c r="F71" s="158"/>
      <c r="G71" s="158"/>
      <c r="H71" s="158"/>
      <c r="I71" s="158"/>
      <c r="J71" s="158"/>
      <c r="K71" s="158"/>
      <c r="L71" s="158"/>
      <c r="M71" s="158"/>
      <c r="N71" s="158"/>
      <c r="O71" s="158"/>
    </row>
    <row r="74" spans="1:15" x14ac:dyDescent="0.25">
      <c r="A74" s="181" t="s">
        <v>222</v>
      </c>
      <c r="B74" s="182"/>
    </row>
    <row r="77" spans="1:15" x14ac:dyDescent="0.25">
      <c r="A77" s="1" t="s">
        <v>2</v>
      </c>
      <c r="B77" s="175">
        <f>DATE(2023,5,4)</f>
        <v>45050</v>
      </c>
      <c r="C77" s="176"/>
      <c r="D77" s="177"/>
      <c r="E77" s="178" t="s">
        <v>220</v>
      </c>
      <c r="F77" s="179"/>
      <c r="G77" s="179"/>
      <c r="H77" s="179"/>
      <c r="I77" s="179"/>
      <c r="J77" s="179"/>
      <c r="K77" s="179"/>
      <c r="L77" s="179"/>
      <c r="M77" s="179"/>
      <c r="N77" s="179"/>
      <c r="O77" s="180"/>
    </row>
    <row r="78" spans="1:15" x14ac:dyDescent="0.25">
      <c r="A78" s="2">
        <v>1</v>
      </c>
      <c r="B78" s="158" t="s">
        <v>211</v>
      </c>
      <c r="C78" s="158"/>
      <c r="D78" s="158"/>
      <c r="E78" s="158"/>
      <c r="F78" s="158"/>
      <c r="G78" s="158"/>
      <c r="H78" s="158"/>
      <c r="I78" s="158"/>
      <c r="J78" s="158"/>
      <c r="K78" s="158"/>
      <c r="L78" s="158"/>
      <c r="M78" s="158"/>
      <c r="N78" s="158"/>
      <c r="O78" s="158"/>
    </row>
    <row r="79" spans="1:15" x14ac:dyDescent="0.25">
      <c r="A79" s="2">
        <v>2</v>
      </c>
      <c r="B79" s="158" t="s">
        <v>212</v>
      </c>
      <c r="C79" s="158"/>
      <c r="D79" s="158"/>
      <c r="E79" s="158"/>
      <c r="F79" s="158"/>
      <c r="G79" s="158"/>
      <c r="H79" s="158"/>
      <c r="I79" s="158"/>
      <c r="J79" s="158"/>
      <c r="K79" s="158"/>
      <c r="L79" s="158"/>
      <c r="M79" s="158"/>
      <c r="N79" s="158"/>
      <c r="O79" s="158"/>
    </row>
    <row r="80" spans="1:15" x14ac:dyDescent="0.25">
      <c r="A80" s="2">
        <v>3</v>
      </c>
      <c r="B80" s="158" t="s">
        <v>213</v>
      </c>
      <c r="C80" s="158"/>
      <c r="D80" s="158"/>
      <c r="E80" s="158"/>
      <c r="F80" s="158"/>
      <c r="G80" s="158"/>
      <c r="H80" s="158"/>
      <c r="I80" s="158"/>
      <c r="J80" s="158"/>
      <c r="K80" s="158"/>
      <c r="L80" s="158"/>
      <c r="M80" s="158"/>
      <c r="N80" s="158"/>
      <c r="O80" s="158"/>
    </row>
    <row r="81" spans="1:15" x14ac:dyDescent="0.25">
      <c r="A81" s="2">
        <v>4</v>
      </c>
      <c r="B81" s="158"/>
      <c r="C81" s="158"/>
      <c r="D81" s="158"/>
      <c r="E81" s="158"/>
      <c r="F81" s="158"/>
      <c r="G81" s="158"/>
      <c r="H81" s="158"/>
      <c r="I81" s="158"/>
      <c r="J81" s="158"/>
      <c r="K81" s="158"/>
      <c r="L81" s="158"/>
      <c r="M81" s="158"/>
      <c r="N81" s="158"/>
      <c r="O81" s="158"/>
    </row>
    <row r="84" spans="1:15" x14ac:dyDescent="0.25">
      <c r="A84" s="1" t="s">
        <v>2</v>
      </c>
      <c r="B84" s="159">
        <f>DATE(2023,5,9)</f>
        <v>45055</v>
      </c>
      <c r="C84" s="159"/>
      <c r="D84" s="159"/>
      <c r="E84" s="160" t="s">
        <v>221</v>
      </c>
      <c r="F84" s="160"/>
      <c r="G84" s="160"/>
      <c r="H84" s="160"/>
      <c r="I84" s="160"/>
      <c r="J84" s="160"/>
      <c r="K84" s="160"/>
      <c r="L84" s="160"/>
      <c r="M84" s="160"/>
      <c r="N84" s="160"/>
      <c r="O84" s="160"/>
    </row>
    <row r="85" spans="1:15" x14ac:dyDescent="0.25">
      <c r="A85" s="2">
        <v>1</v>
      </c>
      <c r="B85" s="158" t="s">
        <v>214</v>
      </c>
      <c r="C85" s="158"/>
      <c r="D85" s="158"/>
      <c r="E85" s="158"/>
      <c r="F85" s="158"/>
      <c r="G85" s="158"/>
      <c r="H85" s="158"/>
      <c r="I85" s="158"/>
      <c r="J85" s="158"/>
      <c r="K85" s="158"/>
      <c r="L85" s="158"/>
      <c r="M85" s="158"/>
      <c r="N85" s="158"/>
      <c r="O85" s="158"/>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5" tint="-0.499984740745262"/>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86" t="s">
        <v>1224</v>
      </c>
      <c r="C2" s="186"/>
    </row>
    <row r="3" spans="2:4" x14ac:dyDescent="0.25">
      <c r="B3" s="186"/>
      <c r="C3" s="186"/>
    </row>
    <row r="4" spans="2:4" x14ac:dyDescent="0.25">
      <c r="B4" s="5" t="s">
        <v>1225</v>
      </c>
      <c r="C4" s="5" t="s">
        <v>257</v>
      </c>
      <c r="D4" s="5" t="s">
        <v>258</v>
      </c>
    </row>
    <row r="5" spans="2:4" x14ac:dyDescent="0.25">
      <c r="B5" s="163" t="s">
        <v>1232</v>
      </c>
      <c r="C5" s="183" t="s">
        <v>1226</v>
      </c>
      <c r="D5" s="183" t="s">
        <v>1230</v>
      </c>
    </row>
    <row r="6" spans="2:4" x14ac:dyDescent="0.25">
      <c r="B6" s="163"/>
      <c r="C6" s="184"/>
      <c r="D6" s="184"/>
    </row>
    <row r="7" spans="2:4" x14ac:dyDescent="0.25">
      <c r="B7" s="163"/>
      <c r="C7" s="184"/>
      <c r="D7" s="184"/>
    </row>
    <row r="8" spans="2:4" x14ac:dyDescent="0.25">
      <c r="B8" s="168"/>
      <c r="C8" s="185"/>
      <c r="D8" s="185"/>
    </row>
    <row r="9" spans="2:4" x14ac:dyDescent="0.25">
      <c r="B9" s="163" t="s">
        <v>1233</v>
      </c>
      <c r="C9" s="183" t="s">
        <v>1227</v>
      </c>
      <c r="D9" s="183" t="s">
        <v>1231</v>
      </c>
    </row>
    <row r="10" spans="2:4" x14ac:dyDescent="0.25">
      <c r="B10" s="163"/>
      <c r="C10" s="184"/>
      <c r="D10" s="184"/>
    </row>
    <row r="11" spans="2:4" x14ac:dyDescent="0.25">
      <c r="B11" s="163"/>
      <c r="C11" s="184"/>
      <c r="D11" s="184"/>
    </row>
    <row r="12" spans="2:4" x14ac:dyDescent="0.25">
      <c r="B12" s="168"/>
      <c r="C12" s="185"/>
      <c r="D12" s="185"/>
    </row>
    <row r="13" spans="2:4" x14ac:dyDescent="0.25">
      <c r="B13" s="163" t="s">
        <v>1234</v>
      </c>
      <c r="C13" s="183" t="s">
        <v>1228</v>
      </c>
      <c r="D13" s="183"/>
    </row>
    <row r="14" spans="2:4" x14ac:dyDescent="0.25">
      <c r="B14" s="163"/>
      <c r="C14" s="184"/>
      <c r="D14" s="184"/>
    </row>
    <row r="15" spans="2:4" x14ac:dyDescent="0.25">
      <c r="B15" s="163"/>
      <c r="C15" s="184"/>
      <c r="D15" s="184"/>
    </row>
    <row r="16" spans="2:4" x14ac:dyDescent="0.25">
      <c r="B16" s="168"/>
      <c r="C16" s="185"/>
      <c r="D16" s="185"/>
    </row>
    <row r="17" spans="2:8" x14ac:dyDescent="0.25">
      <c r="B17" s="163" t="s">
        <v>1235</v>
      </c>
      <c r="C17" s="183" t="s">
        <v>1229</v>
      </c>
      <c r="D17" s="183"/>
    </row>
    <row r="18" spans="2:8" x14ac:dyDescent="0.25">
      <c r="B18" s="163"/>
      <c r="C18" s="184"/>
      <c r="D18" s="184"/>
    </row>
    <row r="19" spans="2:8" x14ac:dyDescent="0.25">
      <c r="B19" s="163"/>
      <c r="C19" s="184"/>
      <c r="D19" s="184"/>
    </row>
    <row r="20" spans="2:8" x14ac:dyDescent="0.25">
      <c r="B20" s="168"/>
      <c r="C20" s="184"/>
      <c r="D20" s="184"/>
    </row>
    <row r="21" spans="2:8" ht="15" customHeight="1" x14ac:dyDescent="0.25">
      <c r="B21" s="163" t="s">
        <v>1236</v>
      </c>
      <c r="C21" s="163" t="s">
        <v>1239</v>
      </c>
      <c r="D21" s="163"/>
      <c r="E21" s="163"/>
      <c r="F21" s="163"/>
      <c r="G21" s="163"/>
      <c r="H21" s="163"/>
    </row>
    <row r="22" spans="2:8" x14ac:dyDescent="0.25">
      <c r="B22" s="163"/>
      <c r="C22" s="163"/>
      <c r="D22" s="163"/>
      <c r="E22" s="163"/>
      <c r="F22" s="163"/>
      <c r="G22" s="163"/>
      <c r="H22" s="163"/>
    </row>
    <row r="23" spans="2:8" x14ac:dyDescent="0.25">
      <c r="B23" s="163"/>
      <c r="C23" s="163"/>
      <c r="D23" s="163"/>
      <c r="E23" s="163"/>
      <c r="F23" s="163"/>
      <c r="G23" s="163"/>
      <c r="H23" s="163"/>
    </row>
    <row r="24" spans="2:8" ht="123" customHeight="1" x14ac:dyDescent="0.25">
      <c r="B24" s="168"/>
      <c r="C24" s="163"/>
      <c r="D24" s="163"/>
      <c r="E24" s="163"/>
      <c r="F24" s="163"/>
      <c r="G24" s="163"/>
      <c r="H24" s="163"/>
    </row>
    <row r="25" spans="2:8" ht="15" customHeight="1" x14ac:dyDescent="0.25">
      <c r="B25" s="163" t="s">
        <v>1237</v>
      </c>
      <c r="C25" s="163" t="s">
        <v>1238</v>
      </c>
      <c r="D25" s="163"/>
      <c r="E25" s="163"/>
      <c r="F25" s="163"/>
      <c r="G25" s="163"/>
      <c r="H25" s="163"/>
    </row>
    <row r="26" spans="2:8" x14ac:dyDescent="0.25">
      <c r="B26" s="163"/>
      <c r="C26" s="163"/>
      <c r="D26" s="163"/>
      <c r="E26" s="163"/>
      <c r="F26" s="163"/>
      <c r="G26" s="163"/>
      <c r="H26" s="163"/>
    </row>
    <row r="27" spans="2:8" x14ac:dyDescent="0.25">
      <c r="B27" s="163"/>
      <c r="C27" s="163"/>
      <c r="D27" s="163"/>
      <c r="E27" s="163"/>
      <c r="F27" s="163"/>
      <c r="G27" s="163"/>
      <c r="H27" s="163"/>
    </row>
    <row r="28" spans="2:8" ht="105.75" customHeight="1" x14ac:dyDescent="0.25">
      <c r="B28" s="168"/>
      <c r="C28" s="163"/>
      <c r="D28" s="163"/>
      <c r="E28" s="163"/>
      <c r="F28" s="163"/>
      <c r="G28" s="163"/>
      <c r="H28" s="163"/>
    </row>
    <row r="42" ht="15" customHeight="1" x14ac:dyDescent="0.25"/>
  </sheetData>
  <mergeCells count="17">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 ref="D17:D20"/>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activeCell="D21" sqref="D2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86" t="s">
        <v>407</v>
      </c>
      <c r="C2" s="186"/>
    </row>
    <row r="3" spans="2:5" x14ac:dyDescent="0.25">
      <c r="B3" s="186"/>
      <c r="C3" s="186"/>
    </row>
    <row r="4" spans="2:5" x14ac:dyDescent="0.25">
      <c r="B4" s="5" t="s">
        <v>265</v>
      </c>
      <c r="C4" s="5" t="s">
        <v>257</v>
      </c>
      <c r="D4" s="5" t="s">
        <v>258</v>
      </c>
      <c r="E4" s="5" t="s">
        <v>286</v>
      </c>
    </row>
    <row r="5" spans="2:5" x14ac:dyDescent="0.25">
      <c r="B5" s="201" t="s">
        <v>256</v>
      </c>
      <c r="C5" s="6" t="s">
        <v>259</v>
      </c>
      <c r="D5" s="6" t="s">
        <v>260</v>
      </c>
      <c r="E5" s="6"/>
    </row>
    <row r="6" spans="2:5" x14ac:dyDescent="0.25">
      <c r="B6" s="201"/>
      <c r="C6" s="6" t="s">
        <v>261</v>
      </c>
      <c r="D6" s="6" t="s">
        <v>262</v>
      </c>
      <c r="E6" s="6"/>
    </row>
    <row r="7" spans="2:5" x14ac:dyDescent="0.25">
      <c r="B7" s="201"/>
      <c r="C7" s="6" t="s">
        <v>263</v>
      </c>
      <c r="D7" s="6" t="s">
        <v>264</v>
      </c>
      <c r="E7" s="6"/>
    </row>
    <row r="8" spans="2:5" x14ac:dyDescent="0.25">
      <c r="B8" s="202"/>
      <c r="C8" s="6" t="s">
        <v>266</v>
      </c>
      <c r="D8" s="6" t="s">
        <v>267</v>
      </c>
      <c r="E8" s="6"/>
    </row>
    <row r="9" spans="2:5" x14ac:dyDescent="0.25">
      <c r="B9" s="203" t="s">
        <v>268</v>
      </c>
      <c r="C9" s="7" t="s">
        <v>269</v>
      </c>
      <c r="D9" s="7" t="s">
        <v>270</v>
      </c>
      <c r="E9" s="7"/>
    </row>
    <row r="10" spans="2:5" x14ac:dyDescent="0.25">
      <c r="B10" s="203"/>
      <c r="C10" s="7" t="s">
        <v>271</v>
      </c>
      <c r="D10" s="7" t="s">
        <v>274</v>
      </c>
      <c r="E10" s="7"/>
    </row>
    <row r="11" spans="2:5" x14ac:dyDescent="0.25">
      <c r="B11" s="203"/>
      <c r="C11" s="7" t="s">
        <v>272</v>
      </c>
      <c r="D11" s="7" t="s">
        <v>273</v>
      </c>
      <c r="E11" s="7"/>
    </row>
    <row r="12" spans="2:5" x14ac:dyDescent="0.25">
      <c r="B12" s="203"/>
      <c r="C12" s="7" t="s">
        <v>275</v>
      </c>
      <c r="D12" s="7" t="s">
        <v>276</v>
      </c>
      <c r="E12" s="7"/>
    </row>
    <row r="13" spans="2:5" x14ac:dyDescent="0.25">
      <c r="B13" s="203"/>
      <c r="C13" s="7" t="s">
        <v>277</v>
      </c>
      <c r="D13" s="7" t="s">
        <v>278</v>
      </c>
      <c r="E13" s="7"/>
    </row>
    <row r="14" spans="2:5" x14ac:dyDescent="0.25">
      <c r="B14" s="203"/>
      <c r="C14" s="7" t="s">
        <v>279</v>
      </c>
      <c r="D14" s="7" t="s">
        <v>280</v>
      </c>
      <c r="E14" s="7"/>
    </row>
    <row r="15" spans="2:5" x14ac:dyDescent="0.25">
      <c r="B15" s="203"/>
      <c r="C15" s="7" t="s">
        <v>281</v>
      </c>
      <c r="D15" s="7" t="s">
        <v>282</v>
      </c>
      <c r="E15" s="7"/>
    </row>
    <row r="16" spans="2:5" x14ac:dyDescent="0.25">
      <c r="B16" s="203"/>
      <c r="C16" s="7" t="s">
        <v>283</v>
      </c>
      <c r="D16" s="7" t="s">
        <v>284</v>
      </c>
      <c r="E16" s="7" t="s">
        <v>285</v>
      </c>
    </row>
    <row r="17" spans="2:5" x14ac:dyDescent="0.25">
      <c r="B17" s="203"/>
      <c r="C17" s="7" t="s">
        <v>287</v>
      </c>
      <c r="D17" s="7" t="s">
        <v>288</v>
      </c>
      <c r="E17" s="7"/>
    </row>
    <row r="18" spans="2:5" x14ac:dyDescent="0.25">
      <c r="B18" s="204" t="s">
        <v>289</v>
      </c>
      <c r="C18" s="6" t="s">
        <v>290</v>
      </c>
      <c r="D18" s="6" t="s">
        <v>293</v>
      </c>
      <c r="E18" s="6"/>
    </row>
    <row r="19" spans="2:5" x14ac:dyDescent="0.25">
      <c r="B19" s="204"/>
      <c r="C19" s="6" t="s">
        <v>291</v>
      </c>
      <c r="D19" s="6" t="s">
        <v>294</v>
      </c>
      <c r="E19" s="6"/>
    </row>
    <row r="20" spans="2:5" x14ac:dyDescent="0.25">
      <c r="B20" s="204"/>
      <c r="C20" s="6" t="s">
        <v>292</v>
      </c>
      <c r="D20" s="6" t="s">
        <v>295</v>
      </c>
      <c r="E20" s="6"/>
    </row>
    <row r="21" spans="2:5" x14ac:dyDescent="0.25">
      <c r="B21" s="9" t="s">
        <v>296</v>
      </c>
      <c r="C21" s="8" t="s">
        <v>297</v>
      </c>
      <c r="D21" s="8" t="s">
        <v>298</v>
      </c>
      <c r="E21" s="8"/>
    </row>
    <row r="22" spans="2:5" x14ac:dyDescent="0.25">
      <c r="B22" s="206" t="s">
        <v>299</v>
      </c>
      <c r="C22" s="6" t="s">
        <v>300</v>
      </c>
      <c r="D22" s="6" t="s">
        <v>308</v>
      </c>
      <c r="E22" s="6"/>
    </row>
    <row r="23" spans="2:5" x14ac:dyDescent="0.25">
      <c r="B23" s="207"/>
      <c r="C23" s="6" t="s">
        <v>301</v>
      </c>
      <c r="D23" s="6" t="s">
        <v>302</v>
      </c>
      <c r="E23" s="6"/>
    </row>
    <row r="24" spans="2:5" x14ac:dyDescent="0.25">
      <c r="B24" s="208" t="s">
        <v>303</v>
      </c>
      <c r="C24" s="7" t="s">
        <v>304</v>
      </c>
      <c r="D24" s="7" t="s">
        <v>309</v>
      </c>
      <c r="E24" s="7"/>
    </row>
    <row r="25" spans="2:5" x14ac:dyDescent="0.25">
      <c r="B25" s="208"/>
      <c r="C25" s="7" t="s">
        <v>305</v>
      </c>
      <c r="D25" s="7" t="s">
        <v>310</v>
      </c>
      <c r="E25" s="7"/>
    </row>
    <row r="26" spans="2:5" x14ac:dyDescent="0.25">
      <c r="B26" s="208"/>
      <c r="C26" s="7" t="s">
        <v>306</v>
      </c>
      <c r="D26" s="7" t="s">
        <v>311</v>
      </c>
      <c r="E26" s="7"/>
    </row>
    <row r="27" spans="2:5" x14ac:dyDescent="0.25">
      <c r="B27" s="208"/>
      <c r="C27" s="7" t="s">
        <v>307</v>
      </c>
      <c r="D27" s="7" t="s">
        <v>312</v>
      </c>
      <c r="E27" s="7"/>
    </row>
    <row r="28" spans="2:5" x14ac:dyDescent="0.25">
      <c r="B28" s="192" t="s">
        <v>313</v>
      </c>
      <c r="C28" s="6" t="s">
        <v>314</v>
      </c>
      <c r="D28" s="6" t="s">
        <v>315</v>
      </c>
      <c r="E28" s="6"/>
    </row>
    <row r="29" spans="2:5" x14ac:dyDescent="0.25">
      <c r="B29" s="194"/>
      <c r="C29" s="6" t="s">
        <v>304</v>
      </c>
      <c r="D29" s="6" t="s">
        <v>309</v>
      </c>
      <c r="E29" s="6"/>
    </row>
    <row r="30" spans="2:5" x14ac:dyDescent="0.25">
      <c r="B30" s="197" t="s">
        <v>316</v>
      </c>
      <c r="C30" s="8" t="s">
        <v>317</v>
      </c>
      <c r="D30" s="8" t="s">
        <v>322</v>
      </c>
      <c r="E30" s="8"/>
    </row>
    <row r="31" spans="2:5" x14ac:dyDescent="0.25">
      <c r="B31" s="198"/>
      <c r="C31" s="8" t="s">
        <v>318</v>
      </c>
      <c r="D31" s="8" t="s">
        <v>323</v>
      </c>
      <c r="E31" s="8"/>
    </row>
    <row r="32" spans="2:5" x14ac:dyDescent="0.25">
      <c r="B32" s="198"/>
      <c r="C32" s="8" t="s">
        <v>319</v>
      </c>
      <c r="D32" s="8" t="s">
        <v>324</v>
      </c>
      <c r="E32" s="8"/>
    </row>
    <row r="33" spans="2:5" x14ac:dyDescent="0.25">
      <c r="B33" s="198"/>
      <c r="C33" s="8" t="s">
        <v>325</v>
      </c>
      <c r="D33" s="8" t="s">
        <v>326</v>
      </c>
      <c r="E33" s="8"/>
    </row>
    <row r="34" spans="2:5" x14ac:dyDescent="0.25">
      <c r="B34" s="198"/>
      <c r="C34" s="8" t="s">
        <v>320</v>
      </c>
      <c r="D34" s="8" t="s">
        <v>327</v>
      </c>
      <c r="E34" s="8"/>
    </row>
    <row r="35" spans="2:5" x14ac:dyDescent="0.25">
      <c r="B35" s="199"/>
      <c r="C35" s="8" t="s">
        <v>321</v>
      </c>
      <c r="D35" s="8" t="s">
        <v>328</v>
      </c>
      <c r="E35" s="8"/>
    </row>
    <row r="36" spans="2:5" x14ac:dyDescent="0.25">
      <c r="B36" s="196" t="s">
        <v>329</v>
      </c>
      <c r="C36" s="6" t="s">
        <v>330</v>
      </c>
      <c r="D36" s="6" t="s">
        <v>333</v>
      </c>
      <c r="E36" s="6"/>
    </row>
    <row r="37" spans="2:5" x14ac:dyDescent="0.25">
      <c r="B37" s="196"/>
      <c r="C37" s="6" t="s">
        <v>331</v>
      </c>
      <c r="D37" s="6" t="s">
        <v>334</v>
      </c>
      <c r="E37" s="6"/>
    </row>
    <row r="38" spans="2:5" x14ac:dyDescent="0.25">
      <c r="B38" s="196"/>
      <c r="C38" s="6" t="s">
        <v>332</v>
      </c>
      <c r="D38" s="6" t="s">
        <v>335</v>
      </c>
      <c r="E38" s="6"/>
    </row>
    <row r="39" spans="2:5" ht="78" customHeight="1" x14ac:dyDescent="0.25">
      <c r="B39" s="197" t="s">
        <v>336</v>
      </c>
      <c r="C39" s="14" t="s">
        <v>337</v>
      </c>
      <c r="D39" s="13" t="s">
        <v>1009</v>
      </c>
      <c r="E39" s="8"/>
    </row>
    <row r="40" spans="2:5" ht="14.25" customHeight="1" x14ac:dyDescent="0.25">
      <c r="B40" s="199"/>
      <c r="C40" s="8" t="s">
        <v>338</v>
      </c>
      <c r="D40" s="8" t="s">
        <v>339</v>
      </c>
      <c r="E40" s="8"/>
    </row>
    <row r="41" spans="2:5" ht="60" customHeight="1" x14ac:dyDescent="0.25">
      <c r="B41" s="17" t="s">
        <v>340</v>
      </c>
      <c r="C41" s="16" t="s">
        <v>341</v>
      </c>
      <c r="D41" s="17" t="s">
        <v>342</v>
      </c>
      <c r="E41" s="15"/>
    </row>
    <row r="42" spans="2:5" x14ac:dyDescent="0.25">
      <c r="B42" s="200" t="s">
        <v>343</v>
      </c>
      <c r="C42" s="8" t="s">
        <v>344</v>
      </c>
      <c r="D42" s="8" t="s">
        <v>346</v>
      </c>
      <c r="E42" s="8"/>
    </row>
    <row r="43" spans="2:5" x14ac:dyDescent="0.25">
      <c r="B43" s="200"/>
      <c r="C43" s="8" t="s">
        <v>345</v>
      </c>
      <c r="D43" s="8" t="s">
        <v>347</v>
      </c>
      <c r="E43" s="8"/>
    </row>
    <row r="44" spans="2:5" ht="45.75" customHeight="1" x14ac:dyDescent="0.25">
      <c r="B44" s="183" t="s">
        <v>348</v>
      </c>
      <c r="C44" s="19" t="s">
        <v>349</v>
      </c>
      <c r="D44" s="18" t="s">
        <v>351</v>
      </c>
      <c r="E44" s="6"/>
    </row>
    <row r="45" spans="2:5" x14ac:dyDescent="0.25">
      <c r="B45" s="185"/>
      <c r="C45" s="6" t="s">
        <v>350</v>
      </c>
      <c r="D45" s="6" t="s">
        <v>352</v>
      </c>
      <c r="E45" s="6"/>
    </row>
    <row r="46" spans="2:5" x14ac:dyDescent="0.25">
      <c r="B46" s="189" t="s">
        <v>353</v>
      </c>
      <c r="C46" s="8" t="s">
        <v>354</v>
      </c>
      <c r="D46" s="8" t="s">
        <v>359</v>
      </c>
      <c r="E46" s="8"/>
    </row>
    <row r="47" spans="2:5" x14ac:dyDescent="0.25">
      <c r="B47" s="190"/>
      <c r="C47" s="8" t="s">
        <v>355</v>
      </c>
      <c r="D47" s="8" t="s">
        <v>360</v>
      </c>
      <c r="E47" s="8"/>
    </row>
    <row r="48" spans="2:5" x14ac:dyDescent="0.25">
      <c r="B48" s="190"/>
      <c r="C48" s="8" t="s">
        <v>356</v>
      </c>
      <c r="D48" s="8" t="s">
        <v>362</v>
      </c>
      <c r="E48" s="8"/>
    </row>
    <row r="49" spans="2:5" ht="30" customHeight="1" x14ac:dyDescent="0.25">
      <c r="B49" s="190"/>
      <c r="C49" s="21" t="s">
        <v>357</v>
      </c>
      <c r="D49" s="12" t="s">
        <v>361</v>
      </c>
      <c r="E49" s="8"/>
    </row>
    <row r="50" spans="2:5" ht="30" customHeight="1" x14ac:dyDescent="0.25">
      <c r="B50" s="191"/>
      <c r="C50" s="21" t="s">
        <v>358</v>
      </c>
      <c r="D50" s="12" t="s">
        <v>363</v>
      </c>
      <c r="E50" s="8"/>
    </row>
    <row r="51" spans="2:5" x14ac:dyDescent="0.25">
      <c r="B51" s="192" t="s">
        <v>364</v>
      </c>
      <c r="C51" s="6" t="s">
        <v>365</v>
      </c>
      <c r="D51" s="6" t="s">
        <v>370</v>
      </c>
      <c r="E51" s="6"/>
    </row>
    <row r="52" spans="2:5" x14ac:dyDescent="0.25">
      <c r="B52" s="193"/>
      <c r="C52" s="6" t="s">
        <v>366</v>
      </c>
      <c r="D52" s="6" t="s">
        <v>371</v>
      </c>
      <c r="E52" s="6"/>
    </row>
    <row r="53" spans="2:5" x14ac:dyDescent="0.25">
      <c r="B53" s="193"/>
      <c r="C53" s="6" t="s">
        <v>367</v>
      </c>
      <c r="D53" s="6" t="s">
        <v>372</v>
      </c>
      <c r="E53" s="6"/>
    </row>
    <row r="54" spans="2:5" ht="30" customHeight="1" x14ac:dyDescent="0.25">
      <c r="B54" s="193"/>
      <c r="C54" s="19" t="s">
        <v>368</v>
      </c>
      <c r="D54" s="18" t="s">
        <v>373</v>
      </c>
      <c r="E54" s="6"/>
    </row>
    <row r="55" spans="2:5" ht="30" customHeight="1" x14ac:dyDescent="0.25">
      <c r="B55" s="194"/>
      <c r="C55" s="19" t="s">
        <v>369</v>
      </c>
      <c r="D55" s="18" t="s">
        <v>374</v>
      </c>
      <c r="E55" s="6"/>
    </row>
    <row r="56" spans="2:5" ht="30" customHeight="1" x14ac:dyDescent="0.25">
      <c r="B56" s="21" t="s">
        <v>375</v>
      </c>
      <c r="C56" s="14" t="s">
        <v>376</v>
      </c>
      <c r="D56" s="11" t="s">
        <v>377</v>
      </c>
      <c r="E56" s="8"/>
    </row>
    <row r="57" spans="2:5" x14ac:dyDescent="0.25">
      <c r="B57" s="196" t="s">
        <v>378</v>
      </c>
      <c r="C57" s="6" t="s">
        <v>341</v>
      </c>
      <c r="D57" s="6"/>
      <c r="E57" s="6"/>
    </row>
    <row r="58" spans="2:5" ht="30" customHeight="1" x14ac:dyDescent="0.25">
      <c r="B58" s="196"/>
      <c r="C58" s="19" t="s">
        <v>379</v>
      </c>
      <c r="D58" s="18" t="s">
        <v>381</v>
      </c>
      <c r="E58" s="6"/>
    </row>
    <row r="59" spans="2:5" ht="30.75" customHeight="1" x14ac:dyDescent="0.25">
      <c r="B59" s="196"/>
      <c r="C59" s="19" t="s">
        <v>380</v>
      </c>
      <c r="D59" s="18" t="s">
        <v>382</v>
      </c>
      <c r="E59" s="6"/>
    </row>
    <row r="60" spans="2:5" ht="90.75" customHeight="1" x14ac:dyDescent="0.25">
      <c r="B60" s="195" t="s">
        <v>383</v>
      </c>
      <c r="C60" s="14" t="s">
        <v>384</v>
      </c>
      <c r="D60" s="12" t="s">
        <v>395</v>
      </c>
      <c r="E60" s="8"/>
    </row>
    <row r="61" spans="2:5" ht="60" customHeight="1" x14ac:dyDescent="0.25">
      <c r="B61" s="195"/>
      <c r="C61" s="14" t="s">
        <v>385</v>
      </c>
      <c r="D61" s="11" t="s">
        <v>390</v>
      </c>
      <c r="E61" s="8"/>
    </row>
    <row r="62" spans="2:5" x14ac:dyDescent="0.25">
      <c r="B62" s="195"/>
      <c r="C62" s="8" t="s">
        <v>386</v>
      </c>
      <c r="D62" s="8" t="s">
        <v>392</v>
      </c>
      <c r="E62" s="8"/>
    </row>
    <row r="63" spans="2:5" x14ac:dyDescent="0.25">
      <c r="B63" s="195"/>
      <c r="C63" s="8" t="s">
        <v>387</v>
      </c>
      <c r="D63" s="8" t="s">
        <v>391</v>
      </c>
      <c r="E63" s="8"/>
    </row>
    <row r="64" spans="2:5" x14ac:dyDescent="0.25">
      <c r="B64" s="195"/>
      <c r="C64" s="8" t="s">
        <v>388</v>
      </c>
      <c r="D64" s="8" t="s">
        <v>393</v>
      </c>
      <c r="E64" s="8"/>
    </row>
    <row r="65" spans="2:5" x14ac:dyDescent="0.25">
      <c r="B65" s="195"/>
      <c r="C65" s="8" t="s">
        <v>389</v>
      </c>
      <c r="D65" s="8" t="s">
        <v>394</v>
      </c>
      <c r="E65" s="8"/>
    </row>
    <row r="66" spans="2:5" ht="30" customHeight="1" x14ac:dyDescent="0.25">
      <c r="B66" s="183" t="s">
        <v>396</v>
      </c>
      <c r="C66" s="19" t="s">
        <v>341</v>
      </c>
      <c r="D66" s="20" t="s">
        <v>398</v>
      </c>
      <c r="E66" s="6"/>
    </row>
    <row r="67" spans="2:5" x14ac:dyDescent="0.25">
      <c r="B67" s="185"/>
      <c r="C67" s="6" t="s">
        <v>397</v>
      </c>
      <c r="D67" s="6" t="s">
        <v>399</v>
      </c>
      <c r="E67" s="6"/>
    </row>
    <row r="68" spans="2:5" ht="47.25" customHeight="1" x14ac:dyDescent="0.25">
      <c r="B68" s="197" t="s">
        <v>400</v>
      </c>
      <c r="C68" s="8" t="s">
        <v>401</v>
      </c>
      <c r="D68" s="12" t="s">
        <v>404</v>
      </c>
      <c r="E68" s="8"/>
    </row>
    <row r="69" spans="2:5" ht="29.25" customHeight="1" x14ac:dyDescent="0.25">
      <c r="B69" s="199"/>
      <c r="C69" s="8" t="s">
        <v>402</v>
      </c>
      <c r="D69" s="13" t="s">
        <v>403</v>
      </c>
      <c r="E69" s="8"/>
    </row>
    <row r="71" spans="2:5" x14ac:dyDescent="0.25">
      <c r="B71" s="186" t="s">
        <v>408</v>
      </c>
      <c r="C71" s="186"/>
    </row>
    <row r="72" spans="2:5" x14ac:dyDescent="0.25">
      <c r="B72" s="209"/>
      <c r="C72" s="209"/>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87" t="s">
        <v>446</v>
      </c>
    </row>
    <row r="95" spans="2:5" ht="30" x14ac:dyDescent="0.25">
      <c r="B95" s="8"/>
      <c r="C95" s="14" t="s">
        <v>439</v>
      </c>
      <c r="D95" s="11" t="s">
        <v>440</v>
      </c>
      <c r="E95" s="188"/>
    </row>
    <row r="96" spans="2:5" ht="30" x14ac:dyDescent="0.25">
      <c r="B96" s="6"/>
      <c r="C96" s="19" t="s">
        <v>441</v>
      </c>
      <c r="D96" s="18" t="s">
        <v>442</v>
      </c>
      <c r="E96" s="188"/>
    </row>
    <row r="97" spans="2:5" ht="30" x14ac:dyDescent="0.25">
      <c r="B97" s="8"/>
      <c r="C97" s="11" t="s">
        <v>445</v>
      </c>
      <c r="D97" s="11" t="s">
        <v>448</v>
      </c>
      <c r="E97" s="188"/>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68" t="s">
        <v>1159</v>
      </c>
      <c r="D111" s="205"/>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86" t="s">
        <v>1198</v>
      </c>
      <c r="C2" s="186"/>
    </row>
    <row r="3" spans="2:5" x14ac:dyDescent="0.25">
      <c r="B3" s="186"/>
      <c r="C3" s="186"/>
    </row>
    <row r="4" spans="2:5" x14ac:dyDescent="0.25">
      <c r="B4" s="5" t="s">
        <v>265</v>
      </c>
      <c r="C4" s="5" t="s">
        <v>257</v>
      </c>
      <c r="D4" s="5" t="s">
        <v>258</v>
      </c>
      <c r="E4" s="5" t="s">
        <v>286</v>
      </c>
    </row>
    <row r="5" spans="2:5" x14ac:dyDescent="0.25">
      <c r="B5" s="163" t="s">
        <v>1197</v>
      </c>
      <c r="C5" s="183" t="s">
        <v>1195</v>
      </c>
      <c r="D5" s="183" t="s">
        <v>1196</v>
      </c>
      <c r="E5" s="210"/>
    </row>
    <row r="6" spans="2:5" x14ac:dyDescent="0.25">
      <c r="B6" s="163"/>
      <c r="C6" s="184"/>
      <c r="D6" s="184"/>
      <c r="E6" s="211"/>
    </row>
    <row r="7" spans="2:5" x14ac:dyDescent="0.25">
      <c r="B7" s="163"/>
      <c r="C7" s="184"/>
      <c r="D7" s="184"/>
      <c r="E7" s="211"/>
    </row>
    <row r="8" spans="2:5" x14ac:dyDescent="0.25">
      <c r="B8" s="168"/>
      <c r="C8" s="185"/>
      <c r="D8" s="185"/>
      <c r="E8" s="212"/>
    </row>
    <row r="9" spans="2:5" x14ac:dyDescent="0.25">
      <c r="B9" s="163" t="s">
        <v>1320</v>
      </c>
      <c r="C9" s="183" t="s">
        <v>1321</v>
      </c>
      <c r="D9" s="183" t="s">
        <v>1322</v>
      </c>
    </row>
    <row r="10" spans="2:5" x14ac:dyDescent="0.25">
      <c r="B10" s="163"/>
      <c r="C10" s="184"/>
      <c r="D10" s="184"/>
    </row>
    <row r="11" spans="2:5" x14ac:dyDescent="0.25">
      <c r="B11" s="163"/>
      <c r="C11" s="184"/>
      <c r="D11" s="184"/>
    </row>
    <row r="12" spans="2:5" x14ac:dyDescent="0.25">
      <c r="B12" s="168"/>
      <c r="C12" s="185"/>
      <c r="D12" s="185"/>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rgb="FFFFC000"/>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86" t="s">
        <v>1171</v>
      </c>
      <c r="C2" s="186"/>
    </row>
    <row r="3" spans="2:5" x14ac:dyDescent="0.25">
      <c r="B3" s="186"/>
      <c r="C3" s="186"/>
    </row>
    <row r="4" spans="2:5" x14ac:dyDescent="0.25">
      <c r="B4" s="5" t="s">
        <v>265</v>
      </c>
      <c r="C4" s="5" t="s">
        <v>257</v>
      </c>
      <c r="D4" s="5" t="s">
        <v>258</v>
      </c>
      <c r="E4" s="5" t="s">
        <v>286</v>
      </c>
    </row>
    <row r="5" spans="2:5" x14ac:dyDescent="0.25">
      <c r="B5" s="204" t="s">
        <v>1172</v>
      </c>
      <c r="C5" s="213" t="s">
        <v>1173</v>
      </c>
      <c r="D5" s="183" t="s">
        <v>1174</v>
      </c>
      <c r="E5" s="210"/>
    </row>
    <row r="6" spans="2:5" x14ac:dyDescent="0.25">
      <c r="B6" s="204"/>
      <c r="C6" s="214"/>
      <c r="D6" s="184"/>
      <c r="E6" s="211"/>
    </row>
    <row r="7" spans="2:5" x14ac:dyDescent="0.25">
      <c r="B7" s="204"/>
      <c r="C7" s="214"/>
      <c r="D7" s="184"/>
      <c r="E7" s="211"/>
    </row>
    <row r="8" spans="2:5" x14ac:dyDescent="0.25">
      <c r="B8" s="216"/>
      <c r="C8" s="215"/>
      <c r="D8" s="185"/>
      <c r="E8" s="212"/>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86" t="s">
        <v>1161</v>
      </c>
      <c r="C2" s="186"/>
      <c r="D2" s="217" t="s">
        <v>2193</v>
      </c>
      <c r="E2" s="217"/>
    </row>
    <row r="3" spans="2:5" x14ac:dyDescent="0.25">
      <c r="B3" s="186"/>
      <c r="C3" s="186"/>
      <c r="D3" s="217"/>
      <c r="E3" s="217"/>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topLeftCell="A6"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86" t="s">
        <v>969</v>
      </c>
      <c r="C2" s="186"/>
    </row>
    <row r="3" spans="2:5" x14ac:dyDescent="0.25">
      <c r="B3" s="186"/>
      <c r="C3" s="186"/>
      <c r="D3" t="s">
        <v>972</v>
      </c>
    </row>
    <row r="4" spans="2:5" x14ac:dyDescent="0.25">
      <c r="B4" s="5" t="s">
        <v>265</v>
      </c>
      <c r="C4" s="5" t="s">
        <v>257</v>
      </c>
      <c r="D4" s="5" t="s">
        <v>258</v>
      </c>
      <c r="E4" s="5" t="s">
        <v>286</v>
      </c>
    </row>
    <row r="5" spans="2:5" ht="120" x14ac:dyDescent="0.25">
      <c r="B5" s="163" t="s">
        <v>971</v>
      </c>
      <c r="C5" s="20" t="s">
        <v>970</v>
      </c>
      <c r="D5" s="20" t="s">
        <v>973</v>
      </c>
      <c r="E5" s="20" t="s">
        <v>980</v>
      </c>
    </row>
    <row r="6" spans="2:5" x14ac:dyDescent="0.25">
      <c r="B6" s="163"/>
      <c r="C6" s="19" t="s">
        <v>974</v>
      </c>
      <c r="D6" s="6" t="s">
        <v>976</v>
      </c>
      <c r="E6" s="6"/>
    </row>
    <row r="7" spans="2:5" x14ac:dyDescent="0.25">
      <c r="B7" s="163"/>
      <c r="C7" s="6" t="s">
        <v>975</v>
      </c>
      <c r="D7" s="6" t="s">
        <v>977</v>
      </c>
      <c r="E7" s="6"/>
    </row>
    <row r="8" spans="2:5" x14ac:dyDescent="0.25">
      <c r="B8" s="168"/>
      <c r="C8" s="6" t="s">
        <v>978</v>
      </c>
      <c r="D8" s="6" t="s">
        <v>979</v>
      </c>
      <c r="E8" s="6"/>
    </row>
    <row r="9" spans="2:5" x14ac:dyDescent="0.25">
      <c r="B9" s="200" t="s">
        <v>991</v>
      </c>
      <c r="C9" s="65" t="s">
        <v>981</v>
      </c>
      <c r="D9" s="8" t="s">
        <v>982</v>
      </c>
      <c r="E9" s="8"/>
    </row>
    <row r="10" spans="2:5" x14ac:dyDescent="0.25">
      <c r="B10" s="200"/>
      <c r="C10" s="8" t="s">
        <v>983</v>
      </c>
      <c r="D10" s="8" t="s">
        <v>984</v>
      </c>
      <c r="E10" s="8"/>
    </row>
    <row r="11" spans="2:5" x14ac:dyDescent="0.25">
      <c r="B11" s="200"/>
      <c r="C11" s="65" t="s">
        <v>986</v>
      </c>
      <c r="D11" s="8" t="s">
        <v>985</v>
      </c>
      <c r="E11" s="8"/>
    </row>
    <row r="12" spans="2:5" x14ac:dyDescent="0.25">
      <c r="B12" s="218"/>
      <c r="C12" s="8" t="s">
        <v>987</v>
      </c>
      <c r="D12" s="8" t="s">
        <v>988</v>
      </c>
      <c r="E12" s="8"/>
    </row>
    <row r="13" spans="2:5" ht="45" x14ac:dyDescent="0.25">
      <c r="B13" s="163" t="s">
        <v>992</v>
      </c>
      <c r="C13" s="18" t="s">
        <v>989</v>
      </c>
      <c r="D13" s="18" t="s">
        <v>990</v>
      </c>
    </row>
    <row r="14" spans="2:5" ht="45.75" customHeight="1" x14ac:dyDescent="0.25">
      <c r="B14" s="163"/>
      <c r="C14" s="4" t="s">
        <v>994</v>
      </c>
      <c r="D14" s="20" t="s">
        <v>993</v>
      </c>
    </row>
    <row r="15" spans="2:5" ht="150" x14ac:dyDescent="0.25">
      <c r="B15" s="163"/>
      <c r="C15" s="18" t="s">
        <v>995</v>
      </c>
      <c r="D15" s="20" t="s">
        <v>996</v>
      </c>
    </row>
    <row r="16" spans="2:5" ht="15" customHeight="1" x14ac:dyDescent="0.25">
      <c r="B16" s="200" t="s">
        <v>997</v>
      </c>
      <c r="C16" s="8" t="s">
        <v>998</v>
      </c>
      <c r="D16" s="8"/>
    </row>
    <row r="17" spans="2:4" x14ac:dyDescent="0.25">
      <c r="B17" s="200"/>
      <c r="C17" s="8" t="s">
        <v>999</v>
      </c>
      <c r="D17" s="8"/>
    </row>
    <row r="18" spans="2:4" x14ac:dyDescent="0.25">
      <c r="B18" s="200"/>
      <c r="C18" s="8" t="s">
        <v>1000</v>
      </c>
      <c r="D18" s="8"/>
    </row>
    <row r="19" spans="2:4" x14ac:dyDescent="0.25">
      <c r="B19" s="200"/>
      <c r="C19" s="8" t="s">
        <v>1001</v>
      </c>
      <c r="D19" s="8"/>
    </row>
    <row r="20" spans="2:4" x14ac:dyDescent="0.25">
      <c r="B20" s="200"/>
      <c r="C20" s="8" t="s">
        <v>1001</v>
      </c>
      <c r="D20" s="8"/>
    </row>
    <row r="21" spans="2:4" ht="45" x14ac:dyDescent="0.25">
      <c r="B21" s="163" t="s">
        <v>1002</v>
      </c>
      <c r="C21" s="45" t="s">
        <v>1003</v>
      </c>
      <c r="D21" s="20" t="s">
        <v>1004</v>
      </c>
    </row>
    <row r="22" spans="2:4" ht="60" x14ac:dyDescent="0.25">
      <c r="B22" s="163"/>
      <c r="C22" s="20" t="s">
        <v>1005</v>
      </c>
      <c r="D22" s="18" t="s">
        <v>1006</v>
      </c>
    </row>
    <row r="23" spans="2:4" x14ac:dyDescent="0.25">
      <c r="B23" s="163"/>
      <c r="C23" s="44" t="s">
        <v>1007</v>
      </c>
      <c r="D23" s="6" t="s">
        <v>1008</v>
      </c>
    </row>
    <row r="24" spans="2:4" x14ac:dyDescent="0.25">
      <c r="B24" s="163"/>
      <c r="C24" s="6"/>
      <c r="D24" s="6"/>
    </row>
    <row r="25" spans="2:4" x14ac:dyDescent="0.25">
      <c r="B25" s="163"/>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rgb="FFFFFF00"/>
  </sheetPr>
  <dimension ref="B2:H158"/>
  <sheetViews>
    <sheetView topLeftCell="A4" workbookViewId="0">
      <selection activeCell="D86" sqref="D86"/>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86" t="s">
        <v>2198</v>
      </c>
      <c r="C2" s="186"/>
      <c r="D2" s="219" t="s">
        <v>2294</v>
      </c>
      <c r="E2" s="220"/>
      <c r="F2" s="220"/>
      <c r="G2" s="220"/>
      <c r="H2" s="221"/>
    </row>
    <row r="3" spans="2:8" ht="15" customHeight="1" x14ac:dyDescent="0.25">
      <c r="B3" s="186"/>
      <c r="C3" s="186"/>
      <c r="D3" s="222"/>
      <c r="E3" s="223"/>
      <c r="F3" s="223"/>
      <c r="G3" s="223"/>
      <c r="H3" s="224"/>
    </row>
    <row r="4" spans="2:8" x14ac:dyDescent="0.25">
      <c r="B4" s="5" t="s">
        <v>265</v>
      </c>
      <c r="C4" s="5" t="s">
        <v>257</v>
      </c>
      <c r="D4" s="127" t="s">
        <v>258</v>
      </c>
      <c r="E4" s="127"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8"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1" t="s">
        <v>2250</v>
      </c>
      <c r="D47" s="65" t="s">
        <v>2251</v>
      </c>
      <c r="E47" s="66"/>
    </row>
    <row r="48" spans="2:5" ht="30" x14ac:dyDescent="0.25">
      <c r="B48" s="97" t="s">
        <v>2280</v>
      </c>
      <c r="C48" s="122" t="s">
        <v>2257</v>
      </c>
      <c r="D48" s="97" t="s">
        <v>2258</v>
      </c>
      <c r="E48" s="97"/>
    </row>
    <row r="49" spans="2:5" x14ac:dyDescent="0.25">
      <c r="B49" s="12"/>
      <c r="C49" s="121" t="s">
        <v>2259</v>
      </c>
      <c r="D49" s="65" t="s">
        <v>2260</v>
      </c>
      <c r="E49" s="66"/>
    </row>
    <row r="50" spans="2:5" x14ac:dyDescent="0.25">
      <c r="B50" s="20"/>
      <c r="C50" s="122" t="s">
        <v>2261</v>
      </c>
      <c r="D50" s="97" t="s">
        <v>2262</v>
      </c>
      <c r="E50" s="97"/>
    </row>
    <row r="51" spans="2:5" ht="45" x14ac:dyDescent="0.25">
      <c r="B51" s="12"/>
      <c r="C51" s="123" t="s">
        <v>2263</v>
      </c>
      <c r="D51" s="66" t="s">
        <v>2264</v>
      </c>
      <c r="E51" s="66"/>
    </row>
    <row r="52" spans="2:5" x14ac:dyDescent="0.25">
      <c r="B52" s="20"/>
      <c r="C52" s="122" t="s">
        <v>2265</v>
      </c>
      <c r="D52" s="97" t="s">
        <v>2349</v>
      </c>
      <c r="E52" s="97"/>
    </row>
    <row r="53" spans="2:5" x14ac:dyDescent="0.25">
      <c r="B53" s="12"/>
      <c r="C53" s="121" t="s">
        <v>2266</v>
      </c>
      <c r="D53" s="65" t="s">
        <v>2267</v>
      </c>
      <c r="E53" s="66"/>
    </row>
    <row r="54" spans="2:5" ht="30" x14ac:dyDescent="0.25">
      <c r="B54" s="20"/>
      <c r="C54" s="122" t="s">
        <v>2268</v>
      </c>
      <c r="D54" s="97" t="s">
        <v>2350</v>
      </c>
      <c r="E54" s="97"/>
    </row>
    <row r="55" spans="2:5" ht="30" x14ac:dyDescent="0.25">
      <c r="B55" s="12"/>
      <c r="C55" s="124" t="s">
        <v>2269</v>
      </c>
      <c r="D55" s="128" t="s">
        <v>2270</v>
      </c>
      <c r="E55" s="66"/>
    </row>
    <row r="56" spans="2:5" ht="45" x14ac:dyDescent="0.25">
      <c r="B56" s="97" t="s">
        <v>2281</v>
      </c>
      <c r="C56" s="125" t="s">
        <v>2271</v>
      </c>
      <c r="D56" s="76" t="s">
        <v>2351</v>
      </c>
      <c r="E56" s="97"/>
    </row>
    <row r="57" spans="2:5" x14ac:dyDescent="0.25">
      <c r="B57" s="12"/>
      <c r="C57" s="124" t="s">
        <v>2272</v>
      </c>
      <c r="D57" s="109" t="s">
        <v>2273</v>
      </c>
      <c r="E57" s="66"/>
    </row>
    <row r="58" spans="2:5" ht="60" x14ac:dyDescent="0.25">
      <c r="B58" s="20"/>
      <c r="C58" s="125" t="s">
        <v>2274</v>
      </c>
      <c r="D58" s="76" t="s">
        <v>2352</v>
      </c>
      <c r="E58" s="97"/>
    </row>
    <row r="59" spans="2:5" ht="45" x14ac:dyDescent="0.25">
      <c r="B59" s="66" t="s">
        <v>2282</v>
      </c>
      <c r="C59" s="124" t="s">
        <v>2275</v>
      </c>
      <c r="D59" s="128"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8"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6"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95" x14ac:dyDescent="0.25">
      <c r="B86" s="20"/>
      <c r="C86" s="20" t="s">
        <v>2373</v>
      </c>
      <c r="D86" s="97" t="s">
        <v>2581</v>
      </c>
      <c r="E86" s="97"/>
    </row>
    <row r="87" spans="2:5" ht="60" x14ac:dyDescent="0.25">
      <c r="B87" s="66" t="s">
        <v>2374</v>
      </c>
      <c r="C87" s="12" t="s">
        <v>2375</v>
      </c>
      <c r="D87" s="65"/>
      <c r="E87" s="66"/>
    </row>
    <row r="88" spans="2:5" ht="30" x14ac:dyDescent="0.25">
      <c r="B88" s="20"/>
      <c r="C88" s="20" t="s">
        <v>2376</v>
      </c>
      <c r="D88" s="97"/>
      <c r="E88" s="97"/>
    </row>
    <row r="89" spans="2:5" x14ac:dyDescent="0.25">
      <c r="B89" s="12"/>
      <c r="C89" s="65" t="s">
        <v>2377</v>
      </c>
      <c r="D89" s="65" t="s">
        <v>2378</v>
      </c>
      <c r="E89" s="66"/>
    </row>
    <row r="90" spans="2:5" ht="30" x14ac:dyDescent="0.25">
      <c r="B90" s="20"/>
      <c r="C90" s="20" t="s">
        <v>2379</v>
      </c>
      <c r="D90" s="20" t="s">
        <v>2383</v>
      </c>
      <c r="E90" s="97"/>
    </row>
    <row r="91" spans="2:5" x14ac:dyDescent="0.25">
      <c r="B91" s="12"/>
      <c r="C91" s="8" t="s">
        <v>2380</v>
      </c>
      <c r="D91" s="8" t="s">
        <v>2384</v>
      </c>
      <c r="E91" s="66"/>
    </row>
    <row r="92" spans="2:5" x14ac:dyDescent="0.25">
      <c r="B92" s="20"/>
      <c r="C92" s="20" t="s">
        <v>2381</v>
      </c>
      <c r="D92" s="20" t="s">
        <v>2385</v>
      </c>
      <c r="E92" s="97"/>
    </row>
    <row r="93" spans="2:5" x14ac:dyDescent="0.25">
      <c r="B93" s="12"/>
      <c r="C93" s="8" t="s">
        <v>2382</v>
      </c>
      <c r="D93" s="8" t="s">
        <v>2386</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17</vt:i4>
      </vt:variant>
      <vt:variant>
        <vt:lpstr>Rangos con nombre</vt:lpstr>
      </vt:variant>
      <vt:variant>
        <vt:i4>1</vt:i4>
      </vt:variant>
    </vt:vector>
  </HeadingPairs>
  <TitlesOfParts>
    <vt:vector size="18" baseType="lpstr">
      <vt:lpstr>Edición-Julio-2022-V01</vt:lpstr>
      <vt:lpstr>Edición-Febrero-2023-V02</vt:lpstr>
      <vt:lpstr>COMANDOS VBA</vt:lpstr>
      <vt:lpstr>COMANDOS GIT-GITHUB</vt:lpstr>
      <vt:lpstr>COMANDOS HTML5</vt:lpstr>
      <vt:lpstr>COMANDOS CSS</vt:lpstr>
      <vt:lpstr>COMANDOS JAVASCRIPT</vt:lpstr>
      <vt:lpstr>COMANDOS NODE-JS</vt:lpstr>
      <vt:lpstr>COMANDOS JQUERY</vt:lpstr>
      <vt:lpstr>COMANDOS SQL</vt:lpstr>
      <vt:lpstr>COMANDOS PHP</vt:lpstr>
      <vt:lpstr>COMANDOS JAVA</vt:lpstr>
      <vt:lpstr>COMANDOS SPRING</vt:lpstr>
      <vt:lpstr>COMANDOS DOCKER</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2025-07-23T18:53:26Z</dcterms:modified>
</cp:coreProperties>
</file>